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5" yWindow="0" windowWidth="21585" windowHeight="10080"/>
  </bookViews>
  <sheets>
    <sheet name="2012.5.29 (3)" sheetId="3" r:id="rId1"/>
  </sheets>
  <calcPr calcId="125725" iterateDelta="1.0000000474974513E-3"/>
</workbook>
</file>

<file path=xl/calcChain.xml><?xml version="1.0" encoding="utf-8"?>
<calcChain xmlns="http://schemas.openxmlformats.org/spreadsheetml/2006/main">
  <c r="F45" i="3"/>
</calcChain>
</file>

<file path=xl/sharedStrings.xml><?xml version="1.0" encoding="utf-8"?>
<sst xmlns="http://schemas.openxmlformats.org/spreadsheetml/2006/main" count="312" uniqueCount="92">
  <si>
    <t>标的序号</t>
  </si>
  <si>
    <t>交易日期</t>
  </si>
  <si>
    <t>承储企业名称</t>
  </si>
  <si>
    <t>承储企业详细地址</t>
  </si>
  <si>
    <t>品种</t>
  </si>
  <si>
    <t>数量（吨）</t>
  </si>
  <si>
    <t>起拍价格(元/吨)</t>
  </si>
  <si>
    <t>仓号</t>
  </si>
  <si>
    <t>收获年度</t>
  </si>
  <si>
    <t>等级</t>
  </si>
  <si>
    <t>水分%</t>
  </si>
  <si>
    <t>杂质%</t>
  </si>
  <si>
    <t>不完善粒%</t>
  </si>
  <si>
    <t>正常出库能力（吨/天）</t>
  </si>
  <si>
    <t>常用运输方式（公路/铁路）</t>
  </si>
  <si>
    <t>是否具备40吨以上运输车辆装载计量能力</t>
  </si>
  <si>
    <t>有无铁路专用线</t>
  </si>
  <si>
    <t>合 计</t>
    <phoneticPr fontId="5" type="noConversion"/>
  </si>
  <si>
    <t>是</t>
  </si>
  <si>
    <t>无</t>
  </si>
  <si>
    <t>小麦</t>
  </si>
  <si>
    <t>公路</t>
  </si>
  <si>
    <t>二</t>
  </si>
  <si>
    <t xml:space="preserve"> </t>
    <phoneticPr fontId="5" type="noConversion"/>
  </si>
  <si>
    <t>是</t>
    <phoneticPr fontId="5" type="noConversion"/>
  </si>
  <si>
    <t>二</t>
    <phoneticPr fontId="5" type="noConversion"/>
  </si>
  <si>
    <t>小麦</t>
    <phoneticPr fontId="5" type="noConversion"/>
  </si>
  <si>
    <t>无</t>
    <phoneticPr fontId="5" type="noConversion"/>
  </si>
  <si>
    <t>公路</t>
    <phoneticPr fontId="5" type="noConversion"/>
  </si>
  <si>
    <t>三</t>
  </si>
  <si>
    <t>滦南县倴城镇中大街139号</t>
  </si>
  <si>
    <t>滦南县倴城镇中大街140号</t>
  </si>
  <si>
    <t>滦南县倴城镇中大街141号</t>
  </si>
  <si>
    <t>博野国家粮食储备库</t>
    <phoneticPr fontId="5" type="noConversion"/>
  </si>
  <si>
    <t>博野县城南三公里路东</t>
    <phoneticPr fontId="5" type="noConversion"/>
  </si>
  <si>
    <t>三河市直属粮库</t>
  </si>
  <si>
    <t>三河市粮食路9号</t>
  </si>
  <si>
    <t>衡水和鸣省储粮油库有限责任公司</t>
  </si>
  <si>
    <t>衡水市和平西路2589号</t>
  </si>
  <si>
    <t>一</t>
  </si>
  <si>
    <t>衡水市和平西路2590号</t>
  </si>
  <si>
    <t>河北唐山国家粮食储备库</t>
  </si>
  <si>
    <t>唐山市路北区银河路特钢道1号</t>
  </si>
  <si>
    <t>玉米</t>
  </si>
  <si>
    <t>承德滦河粮食储备有限公司</t>
  </si>
  <si>
    <t>承德市双滦区滦河镇酒店村</t>
  </si>
  <si>
    <t>P01-3</t>
  </si>
  <si>
    <t>有</t>
  </si>
  <si>
    <t>P05-2</t>
  </si>
  <si>
    <t>P05-3</t>
  </si>
  <si>
    <t>P06-1</t>
  </si>
  <si>
    <t>P11</t>
  </si>
  <si>
    <t>河北省省级储备粮轮换销售交易清单</t>
    <phoneticPr fontId="5" type="noConversion"/>
  </si>
  <si>
    <t>唐山市丰润区金谷省级粮食储备有限公司</t>
  </si>
  <si>
    <t>丰润区丰润镇曹家洼村</t>
  </si>
  <si>
    <t>1-P1</t>
  </si>
  <si>
    <t>1-P5</t>
  </si>
  <si>
    <t>1-P6</t>
  </si>
  <si>
    <t>黄骅市内渤海路中段</t>
  </si>
  <si>
    <t>河北黄骅国家粮食储备库</t>
  </si>
  <si>
    <t>浅圆3</t>
  </si>
  <si>
    <t>秦皇岛市海港区秦山路66号</t>
  </si>
  <si>
    <t>河北秦皇岛青山国家粮食储备库</t>
  </si>
  <si>
    <t>浅圆2</t>
  </si>
  <si>
    <t>泊头市南仓街6号</t>
  </si>
  <si>
    <t>河北省泊头省级粮食储备库</t>
  </si>
  <si>
    <t>晋州市工业路东路北</t>
  </si>
  <si>
    <t>晋州省级粮食储备有限公司</t>
  </si>
  <si>
    <t>13</t>
  </si>
  <si>
    <t>滦平县滦平镇西街火车站东</t>
  </si>
  <si>
    <t>滦平瑞庆丰国家粮食储备有限公司</t>
  </si>
  <si>
    <t>无</t>
    <phoneticPr fontId="5" type="noConversion"/>
  </si>
  <si>
    <t>一</t>
    <phoneticPr fontId="5" type="noConversion"/>
  </si>
  <si>
    <t>文安县国家粮食储备库</t>
    <phoneticPr fontId="5" type="noConversion"/>
  </si>
  <si>
    <t>廊坊市文安县史各庄镇王村</t>
    <phoneticPr fontId="5" type="noConversion"/>
  </si>
  <si>
    <t>小麦</t>
    <phoneticPr fontId="5" type="noConversion"/>
  </si>
  <si>
    <t>二</t>
    <phoneticPr fontId="5" type="noConversion"/>
  </si>
  <si>
    <t>公路</t>
    <phoneticPr fontId="5" type="noConversion"/>
  </si>
  <si>
    <t>是</t>
    <phoneticPr fontId="5" type="noConversion"/>
  </si>
  <si>
    <t>河北省石家庄省级粮食储备库</t>
    <phoneticPr fontId="5" type="noConversion"/>
  </si>
  <si>
    <t>石家庄市栾城区窦妪工业区</t>
    <phoneticPr fontId="5" type="noConversion"/>
  </si>
  <si>
    <t>涿鹿省级粮食储备有限责任公司</t>
    <phoneticPr fontId="5" type="noConversion"/>
  </si>
  <si>
    <t>涿鹿县保岱镇下洪寺村</t>
    <phoneticPr fontId="5" type="noConversion"/>
  </si>
  <si>
    <t>玉米</t>
    <phoneticPr fontId="5" type="noConversion"/>
  </si>
  <si>
    <t>河北省滦南省级粮食储备库</t>
    <phoneticPr fontId="5" type="noConversion"/>
  </si>
  <si>
    <t>滦南县倴城镇中大街138号</t>
    <phoneticPr fontId="5" type="noConversion"/>
  </si>
  <si>
    <t>玉米</t>
    <phoneticPr fontId="5" type="noConversion"/>
  </si>
  <si>
    <t>一</t>
    <phoneticPr fontId="5" type="noConversion"/>
  </si>
  <si>
    <t>公路</t>
    <phoneticPr fontId="5" type="noConversion"/>
  </si>
  <si>
    <t>是</t>
    <phoneticPr fontId="5" type="noConversion"/>
  </si>
  <si>
    <t>无</t>
    <phoneticPr fontId="5" type="noConversion"/>
  </si>
  <si>
    <t>年  4 月  26 日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</si>
</sst>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#,##0.0_ "/>
  </numFmts>
  <fonts count="19">
    <font>
      <sz val="12"/>
      <name val="宋体"/>
      <charset val="134"/>
    </font>
    <font>
      <b/>
      <sz val="12"/>
      <name val="宋体"/>
      <family val="3"/>
      <charset val="134"/>
    </font>
    <font>
      <sz val="26"/>
      <name val="黑体"/>
      <family val="3"/>
      <charset val="134"/>
    </font>
    <font>
      <sz val="12"/>
      <name val="仿宋_GB2312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10"/>
      <name val="仿宋_GB2312"/>
      <family val="3"/>
      <charset val="134"/>
    </font>
    <font>
      <sz val="12"/>
      <color indexed="12"/>
      <name val="仿宋_GB2312"/>
      <family val="3"/>
      <charset val="134"/>
    </font>
    <font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9">
    <xf numFmtId="0" fontId="0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176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2" xfId="35" applyFont="1" applyBorder="1" applyAlignment="1">
      <alignment horizontal="center" vertical="center" shrinkToFit="1"/>
    </xf>
    <xf numFmtId="0" fontId="3" fillId="0" borderId="2" xfId="35" applyFont="1" applyBorder="1" applyAlignment="1">
      <alignment horizontal="center" vertical="center"/>
    </xf>
    <xf numFmtId="176" fontId="6" fillId="0" borderId="3" xfId="35" applyNumberFormat="1" applyFont="1" applyBorder="1" applyAlignment="1">
      <alignment horizontal="center" vertical="center"/>
    </xf>
    <xf numFmtId="0" fontId="6" fillId="0" borderId="3" xfId="35" applyFont="1" applyBorder="1" applyAlignment="1">
      <alignment horizontal="center" vertical="center"/>
    </xf>
    <xf numFmtId="0" fontId="3" fillId="0" borderId="6" xfId="35" applyFont="1" applyBorder="1" applyAlignment="1">
      <alignment horizontal="center" vertical="center"/>
    </xf>
    <xf numFmtId="176" fontId="3" fillId="0" borderId="2" xfId="35" applyNumberFormat="1" applyFont="1" applyBorder="1" applyAlignment="1">
      <alignment horizontal="center" vertical="center"/>
    </xf>
    <xf numFmtId="176" fontId="3" fillId="0" borderId="3" xfId="35" applyNumberFormat="1" applyFont="1" applyBorder="1" applyAlignment="1">
      <alignment horizontal="center" vertical="center"/>
    </xf>
    <xf numFmtId="0" fontId="3" fillId="0" borderId="3" xfId="35" applyFont="1" applyBorder="1" applyAlignment="1">
      <alignment horizontal="center" vertical="center"/>
    </xf>
    <xf numFmtId="0" fontId="6" fillId="0" borderId="2" xfId="23" applyFont="1" applyBorder="1" applyAlignment="1">
      <alignment horizontal="center" vertical="center"/>
    </xf>
    <xf numFmtId="0" fontId="3" fillId="0" borderId="2" xfId="23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 shrinkToFit="1"/>
    </xf>
    <xf numFmtId="0" fontId="3" fillId="0" borderId="2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176" fontId="6" fillId="0" borderId="3" xfId="5" applyNumberFormat="1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3" fillId="0" borderId="3" xfId="5" applyFont="1" applyBorder="1" applyAlignment="1">
      <alignment horizontal="center" vertical="center" shrinkToFit="1"/>
    </xf>
    <xf numFmtId="0" fontId="3" fillId="0" borderId="3" xfId="5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0" fontId="3" fillId="0" borderId="2" xfId="31" applyFont="1" applyBorder="1" applyAlignment="1">
      <alignment horizontal="center" vertical="center" shrinkToFit="1"/>
    </xf>
    <xf numFmtId="0" fontId="3" fillId="0" borderId="2" xfId="31" applyFont="1" applyBorder="1" applyAlignment="1">
      <alignment horizontal="center" vertical="center"/>
    </xf>
    <xf numFmtId="0" fontId="6" fillId="0" borderId="2" xfId="31" applyFont="1" applyBorder="1" applyAlignment="1">
      <alignment horizontal="center" vertical="center"/>
    </xf>
    <xf numFmtId="176" fontId="6" fillId="0" borderId="3" xfId="31" applyNumberFormat="1" applyFont="1" applyBorder="1" applyAlignment="1">
      <alignment horizontal="center" vertical="center"/>
    </xf>
    <xf numFmtId="0" fontId="6" fillId="0" borderId="3" xfId="31" applyFont="1" applyBorder="1" applyAlignment="1">
      <alignment horizontal="center" vertical="center"/>
    </xf>
    <xf numFmtId="0" fontId="3" fillId="0" borderId="3" xfId="31" applyFont="1" applyBorder="1" applyAlignment="1">
      <alignment horizontal="center" vertical="center" shrinkToFit="1"/>
    </xf>
    <xf numFmtId="0" fontId="3" fillId="0" borderId="3" xfId="31" applyFont="1" applyBorder="1" applyAlignment="1">
      <alignment horizontal="center" vertical="center"/>
    </xf>
    <xf numFmtId="0" fontId="3" fillId="0" borderId="9" xfId="31" applyFont="1" applyBorder="1" applyAlignment="1">
      <alignment horizontal="center" vertical="center"/>
    </xf>
    <xf numFmtId="0" fontId="3" fillId="0" borderId="2" xfId="13" applyFont="1" applyBorder="1" applyAlignment="1">
      <alignment horizontal="center" vertical="center"/>
    </xf>
    <xf numFmtId="0" fontId="3" fillId="0" borderId="17" xfId="13" applyFont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shrinkToFit="1"/>
    </xf>
    <xf numFmtId="0" fontId="3" fillId="0" borderId="2" xfId="13" applyFont="1" applyBorder="1" applyAlignment="1">
      <alignment horizontal="center" vertical="center" wrapText="1"/>
    </xf>
    <xf numFmtId="176" fontId="3" fillId="0" borderId="2" xfId="13" applyNumberFormat="1" applyFont="1" applyBorder="1" applyAlignment="1">
      <alignment horizontal="center" vertical="center" wrapText="1"/>
    </xf>
    <xf numFmtId="0" fontId="3" fillId="0" borderId="6" xfId="13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/>
    </xf>
    <xf numFmtId="0" fontId="3" fillId="0" borderId="2" xfId="34" applyFont="1" applyBorder="1" applyAlignment="1">
      <alignment horizontal="center" vertical="center" shrinkToFit="1"/>
    </xf>
    <xf numFmtId="0" fontId="3" fillId="0" borderId="2" xfId="34" applyFont="1" applyBorder="1" applyAlignment="1">
      <alignment horizontal="center" vertical="center"/>
    </xf>
    <xf numFmtId="176" fontId="3" fillId="0" borderId="3" xfId="34" applyNumberFormat="1" applyFont="1" applyBorder="1" applyAlignment="1">
      <alignment horizontal="center" vertical="center"/>
    </xf>
    <xf numFmtId="0" fontId="3" fillId="0" borderId="3" xfId="34" applyFont="1" applyBorder="1" applyAlignment="1">
      <alignment horizontal="center" vertical="center"/>
    </xf>
    <xf numFmtId="0" fontId="6" fillId="0" borderId="3" xfId="34" applyFont="1" applyBorder="1" applyAlignment="1">
      <alignment horizontal="center" vertical="center"/>
    </xf>
    <xf numFmtId="0" fontId="3" fillId="0" borderId="9" xfId="34" applyFont="1" applyBorder="1" applyAlignment="1">
      <alignment horizontal="center" vertical="center"/>
    </xf>
    <xf numFmtId="176" fontId="3" fillId="0" borderId="2" xfId="34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177" fontId="6" fillId="0" borderId="3" xfId="5" applyNumberFormat="1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3" fillId="0" borderId="6" xfId="5" applyFont="1" applyBorder="1" applyAlignment="1">
      <alignment horizontal="center" vertical="center"/>
    </xf>
    <xf numFmtId="176" fontId="3" fillId="0" borderId="3" xfId="5" applyNumberFormat="1" applyFont="1" applyBorder="1" applyAlignment="1">
      <alignment horizontal="center" vertical="center"/>
    </xf>
    <xf numFmtId="0" fontId="3" fillId="0" borderId="18" xfId="37" applyFont="1" applyFill="1" applyBorder="1" applyAlignment="1">
      <alignment horizontal="center" vertical="center" shrinkToFit="1"/>
    </xf>
    <xf numFmtId="176" fontId="6" fillId="0" borderId="17" xfId="37" applyNumberFormat="1" applyFont="1" applyFill="1" applyBorder="1" applyAlignment="1">
      <alignment horizontal="center" vertical="center" shrinkToFit="1"/>
    </xf>
    <xf numFmtId="0" fontId="6" fillId="0" borderId="17" xfId="37" applyFont="1" applyFill="1" applyBorder="1" applyAlignment="1">
      <alignment horizontal="center" vertical="center" shrinkToFit="1"/>
    </xf>
    <xf numFmtId="0" fontId="3" fillId="0" borderId="17" xfId="37" applyFont="1" applyFill="1" applyBorder="1" applyAlignment="1">
      <alignment horizontal="center" vertical="center" shrinkToFit="1"/>
    </xf>
    <xf numFmtId="0" fontId="3" fillId="0" borderId="19" xfId="37" applyFont="1" applyFill="1" applyBorder="1" applyAlignment="1">
      <alignment horizontal="center" vertical="center" shrinkToFit="1"/>
    </xf>
    <xf numFmtId="0" fontId="3" fillId="0" borderId="2" xfId="36" applyFont="1" applyFill="1" applyBorder="1" applyAlignment="1">
      <alignment horizontal="center" vertical="center"/>
    </xf>
    <xf numFmtId="49" fontId="3" fillId="0" borderId="2" xfId="36" applyNumberFormat="1" applyFont="1" applyFill="1" applyBorder="1" applyAlignment="1">
      <alignment horizontal="center" vertical="center"/>
    </xf>
    <xf numFmtId="176" fontId="6" fillId="0" borderId="3" xfId="36" applyNumberFormat="1" applyFont="1" applyFill="1" applyBorder="1" applyAlignment="1">
      <alignment horizontal="center" vertical="center"/>
    </xf>
    <xf numFmtId="0" fontId="6" fillId="0" borderId="3" xfId="36" applyFont="1" applyFill="1" applyBorder="1" applyAlignment="1">
      <alignment horizontal="center" vertical="center"/>
    </xf>
    <xf numFmtId="0" fontId="3" fillId="0" borderId="6" xfId="36" applyFont="1" applyFill="1" applyBorder="1" applyAlignment="1">
      <alignment horizontal="center" vertical="center"/>
    </xf>
    <xf numFmtId="0" fontId="3" fillId="0" borderId="2" xfId="18" applyFont="1" applyFill="1" applyBorder="1" applyAlignment="1">
      <alignment horizontal="center" vertical="center"/>
    </xf>
    <xf numFmtId="176" fontId="6" fillId="0" borderId="3" xfId="18" applyNumberFormat="1" applyFont="1" applyFill="1" applyBorder="1" applyAlignment="1">
      <alignment horizontal="center" vertical="center"/>
    </xf>
    <xf numFmtId="0" fontId="6" fillId="0" borderId="3" xfId="18" applyFont="1" applyFill="1" applyBorder="1" applyAlignment="1">
      <alignment horizontal="center" vertical="center"/>
    </xf>
    <xf numFmtId="0" fontId="3" fillId="0" borderId="3" xfId="18" applyFont="1" applyFill="1" applyBorder="1" applyAlignment="1">
      <alignment horizontal="center" vertical="center" shrinkToFit="1"/>
    </xf>
    <xf numFmtId="0" fontId="3" fillId="0" borderId="3" xfId="18" applyFont="1" applyFill="1" applyBorder="1" applyAlignment="1">
      <alignment horizontal="center" vertical="center"/>
    </xf>
    <xf numFmtId="0" fontId="3" fillId="0" borderId="9" xfId="18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18" xfId="37" applyFont="1" applyFill="1" applyBorder="1" applyAlignment="1">
      <alignment horizontal="center" vertical="center" shrinkToFit="1"/>
    </xf>
    <xf numFmtId="0" fontId="3" fillId="0" borderId="2" xfId="36" applyFont="1" applyFill="1" applyBorder="1" applyAlignment="1">
      <alignment horizontal="center" vertical="center" shrinkToFit="1"/>
    </xf>
    <xf numFmtId="0" fontId="6" fillId="0" borderId="2" xfId="36" applyFont="1" applyFill="1" applyBorder="1" applyAlignment="1">
      <alignment horizontal="center" vertical="center"/>
    </xf>
    <xf numFmtId="0" fontId="6" fillId="0" borderId="2" xfId="1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</cellXfs>
  <cellStyles count="39">
    <cellStyle name="常规" xfId="0" builtinId="0"/>
    <cellStyle name="常规 2" xfId="1"/>
    <cellStyle name="常规 2 2" xfId="2"/>
    <cellStyle name="常规 2 2 2" xfId="3"/>
    <cellStyle name="常规 2 2 2 2" xfId="4"/>
    <cellStyle name="常规 2 2 2 2 2" xfId="5"/>
    <cellStyle name="常规 2 2 2 3" xfId="6"/>
    <cellStyle name="常规 2 2 3" xfId="7"/>
    <cellStyle name="常规 2 2 3 2" xfId="8"/>
    <cellStyle name="常规 2 2 4" xfId="9"/>
    <cellStyle name="常规 2 2 5" xfId="10"/>
    <cellStyle name="常规 2 3" xfId="11"/>
    <cellStyle name="常规 2 3 2" xfId="12"/>
    <cellStyle name="常规 2 3 2 2" xfId="13"/>
    <cellStyle name="常规 2 3 3" xfId="14"/>
    <cellStyle name="常规 2 4" xfId="15"/>
    <cellStyle name="常规 2 4 2" xfId="16"/>
    <cellStyle name="常规 2 5" xfId="17"/>
    <cellStyle name="常规 2 6" xfId="18"/>
    <cellStyle name="常规 2 7" xfId="19"/>
    <cellStyle name="常规 2 8" xfId="38"/>
    <cellStyle name="常规 3" xfId="20"/>
    <cellStyle name="常规 3 2" xfId="21"/>
    <cellStyle name="常规 3 2 2" xfId="22"/>
    <cellStyle name="常规 3 2 2 2" xfId="23"/>
    <cellStyle name="常规 3 2 3" xfId="24"/>
    <cellStyle name="常规 3 3" xfId="25"/>
    <cellStyle name="常规 3 3 2" xfId="26"/>
    <cellStyle name="常规 3 4" xfId="27"/>
    <cellStyle name="常规 3 5" xfId="28"/>
    <cellStyle name="常规 4" xfId="29"/>
    <cellStyle name="常规 4 2" xfId="30"/>
    <cellStyle name="常规 4 2 2" xfId="31"/>
    <cellStyle name="常规 4 3" xfId="32"/>
    <cellStyle name="常规 5" xfId="33"/>
    <cellStyle name="常规 5 2" xfId="34"/>
    <cellStyle name="常规 6" xfId="35"/>
    <cellStyle name="常规 7" xfId="36"/>
    <cellStyle name="常规 8" xf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topLeftCell="A9" workbookViewId="0">
      <selection activeCell="K32" sqref="K32"/>
    </sheetView>
  </sheetViews>
  <sheetFormatPr defaultColWidth="9" defaultRowHeight="14.25"/>
  <cols>
    <col min="1" max="1" width="6.25" customWidth="1"/>
    <col min="2" max="2" width="5.625" customWidth="1"/>
    <col min="3" max="3" width="32.875" customWidth="1"/>
    <col min="4" max="4" width="27.75" customWidth="1"/>
    <col min="5" max="5" width="8.5" customWidth="1"/>
    <col min="6" max="6" width="9.625" customWidth="1"/>
    <col min="7" max="7" width="10" customWidth="1"/>
    <col min="8" max="8" width="7.875" style="2" customWidth="1"/>
    <col min="9" max="9" width="6.5" style="2" customWidth="1"/>
    <col min="10" max="10" width="5.75" customWidth="1"/>
    <col min="11" max="11" width="6.5" customWidth="1"/>
    <col min="12" max="12" width="7.5" customWidth="1"/>
    <col min="13" max="13" width="6.5" customWidth="1"/>
    <col min="14" max="14" width="8" customWidth="1"/>
    <col min="15" max="15" width="9.25" customWidth="1"/>
    <col min="16" max="16" width="9.125" customWidth="1"/>
    <col min="17" max="17" width="6.5" customWidth="1"/>
  </cols>
  <sheetData>
    <row r="1" spans="1:17" ht="39.950000000000003" customHeight="1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1" customFormat="1" ht="29.25" customHeight="1">
      <c r="E2" s="1">
        <v>2018</v>
      </c>
      <c r="F2" s="1" t="s">
        <v>91</v>
      </c>
      <c r="H2" s="3"/>
      <c r="I2" s="3"/>
    </row>
    <row r="3" spans="1:17" s="1" customFormat="1" ht="85.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11" t="s">
        <v>16</v>
      </c>
    </row>
    <row r="4" spans="1:17" s="32" customFormat="1" ht="24.95" customHeight="1">
      <c r="A4" s="28">
        <v>1</v>
      </c>
      <c r="B4" s="29">
        <v>4.26</v>
      </c>
      <c r="C4" s="30" t="s">
        <v>33</v>
      </c>
      <c r="D4" s="30" t="s">
        <v>34</v>
      </c>
      <c r="E4" s="30" t="s">
        <v>26</v>
      </c>
      <c r="F4" s="30">
        <v>1700</v>
      </c>
      <c r="G4" s="30">
        <v>2440</v>
      </c>
      <c r="H4" s="30">
        <v>3</v>
      </c>
      <c r="I4" s="30">
        <v>2013</v>
      </c>
      <c r="J4" s="30" t="s">
        <v>25</v>
      </c>
      <c r="K4" s="30">
        <v>11.1</v>
      </c>
      <c r="L4" s="30">
        <v>0.4</v>
      </c>
      <c r="M4" s="30">
        <v>5.9</v>
      </c>
      <c r="N4" s="30">
        <v>400</v>
      </c>
      <c r="O4" s="30" t="s">
        <v>28</v>
      </c>
      <c r="P4" s="30" t="s">
        <v>24</v>
      </c>
      <c r="Q4" s="31" t="s">
        <v>27</v>
      </c>
    </row>
    <row r="5" spans="1:17" s="32" customFormat="1" ht="24.95" customHeight="1">
      <c r="A5" s="28">
        <v>2</v>
      </c>
      <c r="B5" s="29">
        <v>4.26</v>
      </c>
      <c r="C5" s="30" t="s">
        <v>33</v>
      </c>
      <c r="D5" s="30" t="s">
        <v>34</v>
      </c>
      <c r="E5" s="30" t="s">
        <v>26</v>
      </c>
      <c r="F5" s="30">
        <v>1700</v>
      </c>
      <c r="G5" s="30">
        <v>2440</v>
      </c>
      <c r="H5" s="30">
        <v>3</v>
      </c>
      <c r="I5" s="30">
        <v>2013</v>
      </c>
      <c r="J5" s="30" t="s">
        <v>25</v>
      </c>
      <c r="K5" s="30">
        <v>11.1</v>
      </c>
      <c r="L5" s="30">
        <v>0.4</v>
      </c>
      <c r="M5" s="30">
        <v>5.9</v>
      </c>
      <c r="N5" s="30">
        <v>400</v>
      </c>
      <c r="O5" s="30" t="s">
        <v>28</v>
      </c>
      <c r="P5" s="30" t="s">
        <v>24</v>
      </c>
      <c r="Q5" s="31" t="s">
        <v>27</v>
      </c>
    </row>
    <row r="6" spans="1:17" s="32" customFormat="1" ht="24.95" customHeight="1">
      <c r="A6" s="28">
        <v>3</v>
      </c>
      <c r="B6" s="29">
        <v>4.26</v>
      </c>
      <c r="C6" s="30" t="s">
        <v>33</v>
      </c>
      <c r="D6" s="30" t="s">
        <v>34</v>
      </c>
      <c r="E6" s="30" t="s">
        <v>26</v>
      </c>
      <c r="F6" s="30">
        <v>1600</v>
      </c>
      <c r="G6" s="30">
        <v>2440</v>
      </c>
      <c r="H6" s="30">
        <v>3</v>
      </c>
      <c r="I6" s="30">
        <v>2013</v>
      </c>
      <c r="J6" s="30" t="s">
        <v>25</v>
      </c>
      <c r="K6" s="30">
        <v>11.1</v>
      </c>
      <c r="L6" s="30">
        <v>0.4</v>
      </c>
      <c r="M6" s="30">
        <v>5.9</v>
      </c>
      <c r="N6" s="30">
        <v>400</v>
      </c>
      <c r="O6" s="30" t="s">
        <v>28</v>
      </c>
      <c r="P6" s="30" t="s">
        <v>24</v>
      </c>
      <c r="Q6" s="31" t="s">
        <v>27</v>
      </c>
    </row>
    <row r="7" spans="1:17" s="32" customFormat="1" ht="24.95" customHeight="1">
      <c r="A7" s="28">
        <v>4</v>
      </c>
      <c r="B7" s="29">
        <v>4.26</v>
      </c>
      <c r="C7" s="30" t="s">
        <v>33</v>
      </c>
      <c r="D7" s="30" t="s">
        <v>34</v>
      </c>
      <c r="E7" s="30" t="s">
        <v>26</v>
      </c>
      <c r="F7" s="30">
        <v>1300</v>
      </c>
      <c r="G7" s="30">
        <v>2440</v>
      </c>
      <c r="H7" s="30">
        <v>11</v>
      </c>
      <c r="I7" s="30">
        <v>2015</v>
      </c>
      <c r="J7" s="30" t="s">
        <v>25</v>
      </c>
      <c r="K7" s="30">
        <v>11.4</v>
      </c>
      <c r="L7" s="30">
        <v>0.3</v>
      </c>
      <c r="M7" s="30">
        <v>4.7</v>
      </c>
      <c r="N7" s="30">
        <v>400</v>
      </c>
      <c r="O7" s="30" t="s">
        <v>28</v>
      </c>
      <c r="P7" s="30" t="s">
        <v>24</v>
      </c>
      <c r="Q7" s="31" t="s">
        <v>27</v>
      </c>
    </row>
    <row r="8" spans="1:17" s="32" customFormat="1" ht="24.95" customHeight="1">
      <c r="A8" s="28">
        <v>5</v>
      </c>
      <c r="B8" s="29">
        <v>4.26</v>
      </c>
      <c r="C8" s="30" t="s">
        <v>33</v>
      </c>
      <c r="D8" s="30" t="s">
        <v>34</v>
      </c>
      <c r="E8" s="30" t="s">
        <v>26</v>
      </c>
      <c r="F8" s="30">
        <v>1200</v>
      </c>
      <c r="G8" s="30">
        <v>2440</v>
      </c>
      <c r="H8" s="30">
        <v>11</v>
      </c>
      <c r="I8" s="30">
        <v>2015</v>
      </c>
      <c r="J8" s="30" t="s">
        <v>25</v>
      </c>
      <c r="K8" s="30">
        <v>11.4</v>
      </c>
      <c r="L8" s="30">
        <v>0.3</v>
      </c>
      <c r="M8" s="30">
        <v>4.7</v>
      </c>
      <c r="N8" s="30">
        <v>400</v>
      </c>
      <c r="O8" s="30" t="s">
        <v>28</v>
      </c>
      <c r="P8" s="30" t="s">
        <v>24</v>
      </c>
      <c r="Q8" s="31" t="s">
        <v>27</v>
      </c>
    </row>
    <row r="9" spans="1:17" s="36" customFormat="1" ht="24.95" customHeight="1">
      <c r="A9" s="28">
        <v>6</v>
      </c>
      <c r="B9" s="29">
        <v>4.26</v>
      </c>
      <c r="C9" s="37" t="s">
        <v>35</v>
      </c>
      <c r="D9" s="37" t="s">
        <v>36</v>
      </c>
      <c r="E9" s="38" t="s">
        <v>20</v>
      </c>
      <c r="F9" s="38">
        <v>1486</v>
      </c>
      <c r="G9" s="38">
        <v>2500</v>
      </c>
      <c r="H9" s="38">
        <v>7</v>
      </c>
      <c r="I9" s="38">
        <v>2013</v>
      </c>
      <c r="J9" s="38" t="s">
        <v>22</v>
      </c>
      <c r="K9" s="38">
        <v>12.4</v>
      </c>
      <c r="L9" s="39">
        <v>0.4</v>
      </c>
      <c r="M9" s="39">
        <v>5.8</v>
      </c>
      <c r="N9" s="40">
        <v>400</v>
      </c>
      <c r="O9" s="38" t="s">
        <v>21</v>
      </c>
      <c r="P9" s="38" t="s">
        <v>18</v>
      </c>
      <c r="Q9" s="41" t="s">
        <v>19</v>
      </c>
    </row>
    <row r="10" spans="1:17" s="36" customFormat="1" ht="24.95" customHeight="1">
      <c r="A10" s="28">
        <v>7</v>
      </c>
      <c r="B10" s="29">
        <v>4.26</v>
      </c>
      <c r="C10" s="37" t="s">
        <v>35</v>
      </c>
      <c r="D10" s="37" t="s">
        <v>36</v>
      </c>
      <c r="E10" s="38" t="s">
        <v>20</v>
      </c>
      <c r="F10" s="38">
        <v>1485</v>
      </c>
      <c r="G10" s="38">
        <v>2500</v>
      </c>
      <c r="H10" s="38">
        <v>12</v>
      </c>
      <c r="I10" s="38">
        <v>2013</v>
      </c>
      <c r="J10" s="38" t="s">
        <v>22</v>
      </c>
      <c r="K10" s="42">
        <v>12</v>
      </c>
      <c r="L10" s="43">
        <v>0.4</v>
      </c>
      <c r="M10" s="43">
        <v>3.7</v>
      </c>
      <c r="N10" s="40">
        <v>400</v>
      </c>
      <c r="O10" s="38" t="s">
        <v>21</v>
      </c>
      <c r="P10" s="38" t="s">
        <v>18</v>
      </c>
      <c r="Q10" s="41" t="s">
        <v>19</v>
      </c>
    </row>
    <row r="11" spans="1:17" s="36" customFormat="1" ht="24.95" customHeight="1">
      <c r="A11" s="28">
        <v>8</v>
      </c>
      <c r="B11" s="29">
        <v>4.26</v>
      </c>
      <c r="C11" s="37" t="s">
        <v>35</v>
      </c>
      <c r="D11" s="37" t="s">
        <v>36</v>
      </c>
      <c r="E11" s="38" t="s">
        <v>20</v>
      </c>
      <c r="F11" s="38">
        <v>1486</v>
      </c>
      <c r="G11" s="38">
        <v>2500</v>
      </c>
      <c r="H11" s="38">
        <v>17</v>
      </c>
      <c r="I11" s="38">
        <v>2013</v>
      </c>
      <c r="J11" s="38" t="s">
        <v>22</v>
      </c>
      <c r="K11" s="38">
        <v>12.4</v>
      </c>
      <c r="L11" s="39">
        <v>0.6</v>
      </c>
      <c r="M11" s="39">
        <v>5.8</v>
      </c>
      <c r="N11" s="40">
        <v>400</v>
      </c>
      <c r="O11" s="38" t="s">
        <v>21</v>
      </c>
      <c r="P11" s="38" t="s">
        <v>18</v>
      </c>
      <c r="Q11" s="41" t="s">
        <v>19</v>
      </c>
    </row>
    <row r="12" spans="1:17" s="36" customFormat="1" ht="24.95" customHeight="1">
      <c r="A12" s="28">
        <v>9</v>
      </c>
      <c r="B12" s="29">
        <v>4.26</v>
      </c>
      <c r="C12" s="37" t="s">
        <v>35</v>
      </c>
      <c r="D12" s="37" t="s">
        <v>36</v>
      </c>
      <c r="E12" s="38" t="s">
        <v>20</v>
      </c>
      <c r="F12" s="38">
        <v>344</v>
      </c>
      <c r="G12" s="38">
        <v>2500</v>
      </c>
      <c r="H12" s="38">
        <v>31</v>
      </c>
      <c r="I12" s="38">
        <v>2013</v>
      </c>
      <c r="J12" s="38" t="s">
        <v>29</v>
      </c>
      <c r="K12" s="38">
        <v>12.9</v>
      </c>
      <c r="L12" s="43">
        <v>0.3</v>
      </c>
      <c r="M12" s="44">
        <v>3.3</v>
      </c>
      <c r="N12" s="40">
        <v>400</v>
      </c>
      <c r="O12" s="38" t="s">
        <v>21</v>
      </c>
      <c r="P12" s="38" t="s">
        <v>18</v>
      </c>
      <c r="Q12" s="41" t="s">
        <v>19</v>
      </c>
    </row>
    <row r="13" spans="1:17" s="36" customFormat="1" ht="24.95" customHeight="1">
      <c r="A13" s="28">
        <v>10</v>
      </c>
      <c r="B13" s="29">
        <v>4.26</v>
      </c>
      <c r="C13" s="47" t="s">
        <v>62</v>
      </c>
      <c r="D13" s="47" t="s">
        <v>61</v>
      </c>
      <c r="E13" s="48" t="s">
        <v>20</v>
      </c>
      <c r="F13" s="48">
        <v>3950</v>
      </c>
      <c r="G13" s="48">
        <v>2340</v>
      </c>
      <c r="H13" s="48" t="s">
        <v>63</v>
      </c>
      <c r="I13" s="48">
        <v>2013</v>
      </c>
      <c r="J13" s="48" t="s">
        <v>22</v>
      </c>
      <c r="K13" s="48">
        <v>12.3</v>
      </c>
      <c r="L13" s="50">
        <v>0.2</v>
      </c>
      <c r="M13" s="50">
        <v>8.5</v>
      </c>
      <c r="N13" s="51">
        <v>960</v>
      </c>
      <c r="O13" s="48" t="s">
        <v>21</v>
      </c>
      <c r="P13" s="48" t="s">
        <v>18</v>
      </c>
      <c r="Q13" s="80" t="s">
        <v>19</v>
      </c>
    </row>
    <row r="14" spans="1:17" s="36" customFormat="1" ht="24.95" customHeight="1">
      <c r="A14" s="28">
        <v>11</v>
      </c>
      <c r="B14" s="29">
        <v>4.26</v>
      </c>
      <c r="C14" s="47" t="s">
        <v>62</v>
      </c>
      <c r="D14" s="47" t="s">
        <v>61</v>
      </c>
      <c r="E14" s="48" t="s">
        <v>20</v>
      </c>
      <c r="F14" s="48">
        <v>3830</v>
      </c>
      <c r="G14" s="48">
        <v>2340</v>
      </c>
      <c r="H14" s="48" t="s">
        <v>60</v>
      </c>
      <c r="I14" s="48">
        <v>2013</v>
      </c>
      <c r="J14" s="48" t="s">
        <v>22</v>
      </c>
      <c r="K14" s="48">
        <v>12.2</v>
      </c>
      <c r="L14" s="50">
        <v>0.3</v>
      </c>
      <c r="M14" s="50">
        <v>9.9</v>
      </c>
      <c r="N14" s="51">
        <v>960</v>
      </c>
      <c r="O14" s="48" t="s">
        <v>21</v>
      </c>
      <c r="P14" s="48" t="s">
        <v>18</v>
      </c>
      <c r="Q14" s="80" t="s">
        <v>19</v>
      </c>
    </row>
    <row r="15" spans="1:17" s="36" customFormat="1" ht="24.95" customHeight="1">
      <c r="A15" s="28">
        <v>12</v>
      </c>
      <c r="B15" s="29">
        <v>4.26</v>
      </c>
      <c r="C15" s="47" t="s">
        <v>59</v>
      </c>
      <c r="D15" s="47" t="s">
        <v>58</v>
      </c>
      <c r="E15" s="48" t="s">
        <v>20</v>
      </c>
      <c r="F15" s="48">
        <v>2000</v>
      </c>
      <c r="G15" s="48">
        <v>2310</v>
      </c>
      <c r="H15" s="48">
        <v>5</v>
      </c>
      <c r="I15" s="48">
        <v>2013</v>
      </c>
      <c r="J15" s="48" t="s">
        <v>29</v>
      </c>
      <c r="K15" s="48">
        <v>11.8</v>
      </c>
      <c r="L15" s="81">
        <v>0.3</v>
      </c>
      <c r="M15" s="53">
        <v>5.0999999999999996</v>
      </c>
      <c r="N15" s="51">
        <v>400</v>
      </c>
      <c r="O15" s="53" t="s">
        <v>21</v>
      </c>
      <c r="P15" s="48" t="s">
        <v>18</v>
      </c>
      <c r="Q15" s="80" t="s">
        <v>19</v>
      </c>
    </row>
    <row r="16" spans="1:17" s="36" customFormat="1" ht="24.95" customHeight="1">
      <c r="A16" s="28">
        <v>13</v>
      </c>
      <c r="B16" s="29">
        <v>4.26</v>
      </c>
      <c r="C16" s="47" t="s">
        <v>59</v>
      </c>
      <c r="D16" s="47" t="s">
        <v>58</v>
      </c>
      <c r="E16" s="48" t="s">
        <v>20</v>
      </c>
      <c r="F16" s="48">
        <v>2000</v>
      </c>
      <c r="G16" s="48">
        <v>2310</v>
      </c>
      <c r="H16" s="48">
        <v>5</v>
      </c>
      <c r="I16" s="48">
        <v>2013</v>
      </c>
      <c r="J16" s="48" t="s">
        <v>29</v>
      </c>
      <c r="K16" s="48">
        <v>11.8</v>
      </c>
      <c r="L16" s="81">
        <v>0.3</v>
      </c>
      <c r="M16" s="53">
        <v>5.0999999999999996</v>
      </c>
      <c r="N16" s="51">
        <v>400</v>
      </c>
      <c r="O16" s="53" t="s">
        <v>21</v>
      </c>
      <c r="P16" s="48" t="s">
        <v>18</v>
      </c>
      <c r="Q16" s="80" t="s">
        <v>19</v>
      </c>
    </row>
    <row r="17" spans="1:17" s="36" customFormat="1" ht="24.95" customHeight="1">
      <c r="A17" s="28">
        <v>14</v>
      </c>
      <c r="B17" s="29">
        <v>4.26</v>
      </c>
      <c r="C17" s="47" t="s">
        <v>59</v>
      </c>
      <c r="D17" s="47" t="s">
        <v>58</v>
      </c>
      <c r="E17" s="48" t="s">
        <v>20</v>
      </c>
      <c r="F17" s="48">
        <v>2000</v>
      </c>
      <c r="G17" s="48">
        <v>2310</v>
      </c>
      <c r="H17" s="48">
        <v>5</v>
      </c>
      <c r="I17" s="48">
        <v>2013</v>
      </c>
      <c r="J17" s="48" t="s">
        <v>29</v>
      </c>
      <c r="K17" s="48">
        <v>11.8</v>
      </c>
      <c r="L17" s="81">
        <v>0.3</v>
      </c>
      <c r="M17" s="53">
        <v>5.0999999999999996</v>
      </c>
      <c r="N17" s="51">
        <v>400</v>
      </c>
      <c r="O17" s="53" t="s">
        <v>21</v>
      </c>
      <c r="P17" s="48" t="s">
        <v>18</v>
      </c>
      <c r="Q17" s="80" t="s">
        <v>19</v>
      </c>
    </row>
    <row r="18" spans="1:17" s="36" customFormat="1" ht="24.95" customHeight="1">
      <c r="A18" s="28">
        <v>15</v>
      </c>
      <c r="B18" s="29">
        <v>4.26</v>
      </c>
      <c r="C18" s="47" t="s">
        <v>65</v>
      </c>
      <c r="D18" s="47" t="s">
        <v>64</v>
      </c>
      <c r="E18" s="48" t="s">
        <v>20</v>
      </c>
      <c r="F18" s="45">
        <v>3496</v>
      </c>
      <c r="G18" s="46">
        <v>2320</v>
      </c>
      <c r="H18" s="46">
        <v>2</v>
      </c>
      <c r="I18" s="46">
        <v>2013</v>
      </c>
      <c r="J18" s="48" t="s">
        <v>29</v>
      </c>
      <c r="K18" s="48">
        <v>11.7</v>
      </c>
      <c r="L18" s="81">
        <v>0.3</v>
      </c>
      <c r="M18" s="81">
        <v>7</v>
      </c>
      <c r="N18" s="51">
        <v>500</v>
      </c>
      <c r="O18" s="53" t="s">
        <v>21</v>
      </c>
      <c r="P18" s="48" t="s">
        <v>18</v>
      </c>
      <c r="Q18" s="80" t="s">
        <v>19</v>
      </c>
    </row>
    <row r="19" spans="1:17" s="3" customFormat="1" ht="24.95" customHeight="1">
      <c r="A19" s="28">
        <v>16</v>
      </c>
      <c r="B19" s="29">
        <v>4.26</v>
      </c>
      <c r="C19" s="82" t="s">
        <v>53</v>
      </c>
      <c r="D19" s="82" t="s">
        <v>54</v>
      </c>
      <c r="E19" s="82" t="s">
        <v>20</v>
      </c>
      <c r="F19" s="101">
        <v>2500</v>
      </c>
      <c r="G19" s="82">
        <v>2360</v>
      </c>
      <c r="H19" s="82" t="s">
        <v>57</v>
      </c>
      <c r="I19" s="82">
        <v>2015</v>
      </c>
      <c r="J19" s="82" t="s">
        <v>22</v>
      </c>
      <c r="K19" s="82">
        <v>12.4</v>
      </c>
      <c r="L19" s="83">
        <v>0.2</v>
      </c>
      <c r="M19" s="84">
        <v>2.5</v>
      </c>
      <c r="N19" s="84">
        <v>300</v>
      </c>
      <c r="O19" s="85" t="s">
        <v>21</v>
      </c>
      <c r="P19" s="85" t="s">
        <v>18</v>
      </c>
      <c r="Q19" s="86" t="s">
        <v>19</v>
      </c>
    </row>
    <row r="20" spans="1:17" s="3" customFormat="1" ht="24.95" customHeight="1">
      <c r="A20" s="28">
        <v>17</v>
      </c>
      <c r="B20" s="29">
        <v>4.26</v>
      </c>
      <c r="C20" s="102" t="s">
        <v>67</v>
      </c>
      <c r="D20" s="102" t="s">
        <v>66</v>
      </c>
      <c r="E20" s="87" t="s">
        <v>20</v>
      </c>
      <c r="F20" s="103">
        <v>1105</v>
      </c>
      <c r="G20" s="87">
        <v>2420</v>
      </c>
      <c r="H20" s="88" t="s">
        <v>68</v>
      </c>
      <c r="I20" s="87">
        <v>2013</v>
      </c>
      <c r="J20" s="87" t="s">
        <v>22</v>
      </c>
      <c r="K20" s="87">
        <v>12.4</v>
      </c>
      <c r="L20" s="89">
        <v>0.3</v>
      </c>
      <c r="M20" s="90">
        <v>4.5999999999999996</v>
      </c>
      <c r="N20" s="90">
        <v>200</v>
      </c>
      <c r="O20" s="87" t="s">
        <v>21</v>
      </c>
      <c r="P20" s="87" t="s">
        <v>18</v>
      </c>
      <c r="Q20" s="91" t="s">
        <v>19</v>
      </c>
    </row>
    <row r="21" spans="1:17" s="3" customFormat="1" ht="24.95" customHeight="1">
      <c r="A21" s="28">
        <v>18</v>
      </c>
      <c r="B21" s="29">
        <v>4.26</v>
      </c>
      <c r="C21" s="102" t="s">
        <v>67</v>
      </c>
      <c r="D21" s="102" t="s">
        <v>66</v>
      </c>
      <c r="E21" s="87" t="s">
        <v>20</v>
      </c>
      <c r="F21" s="104">
        <v>1957</v>
      </c>
      <c r="G21" s="92">
        <v>2420</v>
      </c>
      <c r="H21" s="92">
        <v>19</v>
      </c>
      <c r="I21" s="87">
        <v>2013</v>
      </c>
      <c r="J21" s="92" t="s">
        <v>29</v>
      </c>
      <c r="K21" s="92">
        <v>12.1</v>
      </c>
      <c r="L21" s="93">
        <v>0.7</v>
      </c>
      <c r="M21" s="94">
        <v>7.1</v>
      </c>
      <c r="N21" s="94">
        <v>200</v>
      </c>
      <c r="O21" s="95" t="s">
        <v>21</v>
      </c>
      <c r="P21" s="96" t="s">
        <v>18</v>
      </c>
      <c r="Q21" s="97" t="s">
        <v>19</v>
      </c>
    </row>
    <row r="22" spans="1:17" s="3" customFormat="1" ht="24.95" customHeight="1">
      <c r="A22" s="28">
        <v>19</v>
      </c>
      <c r="B22" s="29">
        <v>4.26</v>
      </c>
      <c r="C22" s="55" t="s">
        <v>37</v>
      </c>
      <c r="D22" s="55" t="s">
        <v>38</v>
      </c>
      <c r="E22" s="56" t="s">
        <v>20</v>
      </c>
      <c r="F22" s="57">
        <v>1000</v>
      </c>
      <c r="G22" s="56">
        <v>2540</v>
      </c>
      <c r="H22" s="56">
        <v>1</v>
      </c>
      <c r="I22" s="56">
        <v>2014</v>
      </c>
      <c r="J22" s="56" t="s">
        <v>39</v>
      </c>
      <c r="K22" s="56">
        <v>12.3</v>
      </c>
      <c r="L22" s="58">
        <v>0.6</v>
      </c>
      <c r="M22" s="59">
        <v>3.3</v>
      </c>
      <c r="N22" s="59">
        <v>500</v>
      </c>
      <c r="O22" s="60" t="s">
        <v>21</v>
      </c>
      <c r="P22" s="61" t="s">
        <v>18</v>
      </c>
      <c r="Q22" s="62" t="s">
        <v>19</v>
      </c>
    </row>
    <row r="23" spans="1:17" s="3" customFormat="1" ht="24.95" customHeight="1">
      <c r="A23" s="28">
        <v>20</v>
      </c>
      <c r="B23" s="29">
        <v>4.26</v>
      </c>
      <c r="C23" s="55" t="s">
        <v>37</v>
      </c>
      <c r="D23" s="55" t="s">
        <v>40</v>
      </c>
      <c r="E23" s="56" t="s">
        <v>20</v>
      </c>
      <c r="F23" s="57">
        <v>1546</v>
      </c>
      <c r="G23" s="56">
        <v>2540</v>
      </c>
      <c r="H23" s="56">
        <v>1</v>
      </c>
      <c r="I23" s="56">
        <v>2014</v>
      </c>
      <c r="J23" s="56" t="s">
        <v>72</v>
      </c>
      <c r="K23" s="56">
        <v>12.3</v>
      </c>
      <c r="L23" s="58">
        <v>0.6</v>
      </c>
      <c r="M23" s="59">
        <v>3.3</v>
      </c>
      <c r="N23" s="59">
        <v>500</v>
      </c>
      <c r="O23" s="60" t="s">
        <v>21</v>
      </c>
      <c r="P23" s="61" t="s">
        <v>18</v>
      </c>
      <c r="Q23" s="62" t="s">
        <v>19</v>
      </c>
    </row>
    <row r="24" spans="1:17" s="3" customFormat="1" ht="24.95" customHeight="1">
      <c r="A24" s="28">
        <v>21</v>
      </c>
      <c r="B24" s="29">
        <v>4.26</v>
      </c>
      <c r="C24" s="65" t="s">
        <v>73</v>
      </c>
      <c r="D24" s="65" t="s">
        <v>74</v>
      </c>
      <c r="E24" s="66" t="s">
        <v>75</v>
      </c>
      <c r="F24" s="66">
        <v>5785</v>
      </c>
      <c r="G24" s="66">
        <v>2540</v>
      </c>
      <c r="H24" s="66">
        <v>1</v>
      </c>
      <c r="I24" s="66">
        <v>2013</v>
      </c>
      <c r="J24" s="64" t="s">
        <v>76</v>
      </c>
      <c r="K24" s="67">
        <v>11.7</v>
      </c>
      <c r="L24" s="66">
        <v>0.3</v>
      </c>
      <c r="M24" s="67">
        <v>9</v>
      </c>
      <c r="N24" s="66">
        <v>200</v>
      </c>
      <c r="O24" s="63" t="s">
        <v>77</v>
      </c>
      <c r="P24" s="66" t="s">
        <v>78</v>
      </c>
      <c r="Q24" s="68" t="s">
        <v>71</v>
      </c>
    </row>
    <row r="25" spans="1:17" s="3" customFormat="1" ht="24.95" customHeight="1">
      <c r="A25" s="28">
        <v>22</v>
      </c>
      <c r="B25" s="29">
        <v>4.26</v>
      </c>
      <c r="C25" s="65" t="s">
        <v>73</v>
      </c>
      <c r="D25" s="65" t="s">
        <v>74</v>
      </c>
      <c r="E25" s="66" t="s">
        <v>75</v>
      </c>
      <c r="F25" s="66">
        <v>2951</v>
      </c>
      <c r="G25" s="66">
        <v>2560</v>
      </c>
      <c r="H25" s="66">
        <v>4</v>
      </c>
      <c r="I25" s="66">
        <v>2015</v>
      </c>
      <c r="J25" s="66" t="s">
        <v>76</v>
      </c>
      <c r="K25" s="67">
        <v>12.4</v>
      </c>
      <c r="L25" s="66">
        <v>0.2</v>
      </c>
      <c r="M25" s="66">
        <v>5.4</v>
      </c>
      <c r="N25" s="66">
        <v>200</v>
      </c>
      <c r="O25" s="63" t="s">
        <v>77</v>
      </c>
      <c r="P25" s="66" t="s">
        <v>78</v>
      </c>
      <c r="Q25" s="68" t="s">
        <v>71</v>
      </c>
    </row>
    <row r="26" spans="1:17" s="3" customFormat="1" ht="24.95" customHeight="1">
      <c r="A26" s="28">
        <v>23</v>
      </c>
      <c r="B26" s="29">
        <v>4.26</v>
      </c>
      <c r="C26" s="65" t="s">
        <v>73</v>
      </c>
      <c r="D26" s="65" t="s">
        <v>74</v>
      </c>
      <c r="E26" s="66" t="s">
        <v>75</v>
      </c>
      <c r="F26" s="66">
        <v>1270</v>
      </c>
      <c r="G26" s="66">
        <v>2560</v>
      </c>
      <c r="H26" s="66">
        <v>6</v>
      </c>
      <c r="I26" s="66">
        <v>2014</v>
      </c>
      <c r="J26" s="66" t="s">
        <v>76</v>
      </c>
      <c r="K26" s="67">
        <v>12.4</v>
      </c>
      <c r="L26" s="66">
        <v>0.2</v>
      </c>
      <c r="M26" s="66">
        <v>5.6</v>
      </c>
      <c r="N26" s="66">
        <v>200</v>
      </c>
      <c r="O26" s="63" t="s">
        <v>77</v>
      </c>
      <c r="P26" s="66" t="s">
        <v>78</v>
      </c>
      <c r="Q26" s="68" t="s">
        <v>71</v>
      </c>
    </row>
    <row r="27" spans="1:17" s="3" customFormat="1" ht="24.95" customHeight="1">
      <c r="A27" s="28">
        <v>24</v>
      </c>
      <c r="B27" s="29">
        <v>4.26</v>
      </c>
      <c r="C27" s="33" t="s">
        <v>79</v>
      </c>
      <c r="D27" s="33" t="s">
        <v>80</v>
      </c>
      <c r="E27" s="29" t="s">
        <v>75</v>
      </c>
      <c r="F27" s="30">
        <v>2000</v>
      </c>
      <c r="G27" s="29">
        <v>2570</v>
      </c>
      <c r="H27" s="29">
        <v>5</v>
      </c>
      <c r="I27" s="29">
        <v>2015</v>
      </c>
      <c r="J27" s="29" t="s">
        <v>72</v>
      </c>
      <c r="K27" s="29">
        <v>11.3</v>
      </c>
      <c r="L27" s="34">
        <v>0.2</v>
      </c>
      <c r="M27" s="69">
        <v>3.3</v>
      </c>
      <c r="N27" s="35">
        <v>300</v>
      </c>
      <c r="O27" s="52" t="s">
        <v>77</v>
      </c>
      <c r="P27" s="53" t="s">
        <v>18</v>
      </c>
      <c r="Q27" s="54" t="s">
        <v>19</v>
      </c>
    </row>
    <row r="28" spans="1:17" s="3" customFormat="1" ht="24.95" customHeight="1">
      <c r="A28" s="28">
        <v>25</v>
      </c>
      <c r="B28" s="29">
        <v>4.26</v>
      </c>
      <c r="C28" s="33" t="s">
        <v>79</v>
      </c>
      <c r="D28" s="33" t="s">
        <v>80</v>
      </c>
      <c r="E28" s="29" t="s">
        <v>75</v>
      </c>
      <c r="F28" s="30">
        <v>3000</v>
      </c>
      <c r="G28" s="29">
        <v>2570</v>
      </c>
      <c r="H28" s="29">
        <v>5</v>
      </c>
      <c r="I28" s="29">
        <v>2015</v>
      </c>
      <c r="J28" s="29" t="s">
        <v>72</v>
      </c>
      <c r="K28" s="29">
        <v>11.3</v>
      </c>
      <c r="L28" s="34">
        <v>0.2</v>
      </c>
      <c r="M28" s="69">
        <v>3.3</v>
      </c>
      <c r="N28" s="35">
        <v>300</v>
      </c>
      <c r="O28" s="52" t="s">
        <v>77</v>
      </c>
      <c r="P28" s="53" t="s">
        <v>18</v>
      </c>
      <c r="Q28" s="54" t="s">
        <v>19</v>
      </c>
    </row>
    <row r="29" spans="1:17" s="32" customFormat="1" ht="24.95" customHeight="1">
      <c r="A29" s="28">
        <v>26</v>
      </c>
      <c r="B29" s="29">
        <v>4.26</v>
      </c>
      <c r="C29" s="98" t="s">
        <v>81</v>
      </c>
      <c r="D29" s="98" t="s">
        <v>82</v>
      </c>
      <c r="E29" s="98" t="s">
        <v>83</v>
      </c>
      <c r="F29" s="98">
        <v>2998</v>
      </c>
      <c r="G29" s="98">
        <v>1930</v>
      </c>
      <c r="H29" s="98">
        <v>501</v>
      </c>
      <c r="I29" s="98">
        <v>2014</v>
      </c>
      <c r="J29" s="98" t="s">
        <v>72</v>
      </c>
      <c r="K29" s="98">
        <v>13.1</v>
      </c>
      <c r="L29" s="98">
        <v>0.2</v>
      </c>
      <c r="M29" s="98">
        <v>2.4</v>
      </c>
      <c r="N29" s="98">
        <v>500</v>
      </c>
      <c r="O29" s="98" t="s">
        <v>77</v>
      </c>
      <c r="P29" s="98" t="s">
        <v>78</v>
      </c>
      <c r="Q29" s="99" t="s">
        <v>71</v>
      </c>
    </row>
    <row r="30" spans="1:17" s="32" customFormat="1" ht="24.95" customHeight="1">
      <c r="A30" s="28">
        <v>27</v>
      </c>
      <c r="B30" s="29">
        <v>4.26</v>
      </c>
      <c r="C30" s="98" t="s">
        <v>81</v>
      </c>
      <c r="D30" s="98" t="s">
        <v>82</v>
      </c>
      <c r="E30" s="98" t="s">
        <v>83</v>
      </c>
      <c r="F30" s="98">
        <v>1109</v>
      </c>
      <c r="G30" s="98">
        <v>1930</v>
      </c>
      <c r="H30" s="98">
        <v>401</v>
      </c>
      <c r="I30" s="98">
        <v>2014</v>
      </c>
      <c r="J30" s="98" t="s">
        <v>72</v>
      </c>
      <c r="K30" s="98">
        <v>12.5</v>
      </c>
      <c r="L30" s="98">
        <v>0.2</v>
      </c>
      <c r="M30" s="98">
        <v>3.4</v>
      </c>
      <c r="N30" s="98">
        <v>500</v>
      </c>
      <c r="O30" s="98" t="s">
        <v>77</v>
      </c>
      <c r="P30" s="98" t="s">
        <v>78</v>
      </c>
      <c r="Q30" s="99" t="s">
        <v>71</v>
      </c>
    </row>
    <row r="31" spans="1:17" s="32" customFormat="1" ht="24.95" customHeight="1">
      <c r="A31" s="28">
        <v>28</v>
      </c>
      <c r="B31" s="29">
        <v>4.26</v>
      </c>
      <c r="C31" s="49" t="s">
        <v>70</v>
      </c>
      <c r="D31" s="49" t="s">
        <v>69</v>
      </c>
      <c r="E31" s="49" t="s">
        <v>43</v>
      </c>
      <c r="F31" s="49">
        <v>3699</v>
      </c>
      <c r="G31" s="49">
        <v>1920</v>
      </c>
      <c r="H31" s="49">
        <v>3</v>
      </c>
      <c r="I31" s="49">
        <v>2014</v>
      </c>
      <c r="J31" s="49" t="s">
        <v>39</v>
      </c>
      <c r="K31" s="49">
        <v>12.4</v>
      </c>
      <c r="L31" s="49">
        <v>0.2</v>
      </c>
      <c r="M31" s="49">
        <v>3.2</v>
      </c>
      <c r="N31" s="49">
        <v>500</v>
      </c>
      <c r="O31" s="49" t="s">
        <v>21</v>
      </c>
      <c r="P31" s="49" t="s">
        <v>18</v>
      </c>
      <c r="Q31" s="79" t="s">
        <v>19</v>
      </c>
    </row>
    <row r="32" spans="1:17" s="36" customFormat="1" ht="24.95" customHeight="1">
      <c r="A32" s="28">
        <v>29</v>
      </c>
      <c r="B32" s="29">
        <v>4.26</v>
      </c>
      <c r="C32" s="65" t="s">
        <v>41</v>
      </c>
      <c r="D32" s="65" t="s">
        <v>42</v>
      </c>
      <c r="E32" s="66" t="s">
        <v>43</v>
      </c>
      <c r="F32" s="66">
        <v>5000</v>
      </c>
      <c r="G32" s="66">
        <v>1970</v>
      </c>
      <c r="H32" s="66">
        <v>17</v>
      </c>
      <c r="I32" s="66">
        <v>2014</v>
      </c>
      <c r="J32" s="66" t="s">
        <v>39</v>
      </c>
      <c r="K32" s="67">
        <v>13.8</v>
      </c>
      <c r="L32" s="66">
        <v>0.3</v>
      </c>
      <c r="M32" s="66">
        <v>4.5999999999999996</v>
      </c>
      <c r="N32" s="66">
        <v>800</v>
      </c>
      <c r="O32" s="63" t="s">
        <v>21</v>
      </c>
      <c r="P32" s="66" t="s">
        <v>18</v>
      </c>
      <c r="Q32" s="68" t="s">
        <v>19</v>
      </c>
    </row>
    <row r="33" spans="1:18" s="36" customFormat="1" ht="24.95" customHeight="1">
      <c r="A33" s="28">
        <v>30</v>
      </c>
      <c r="B33" s="29">
        <v>4.26</v>
      </c>
      <c r="C33" s="70" t="s">
        <v>44</v>
      </c>
      <c r="D33" s="70" t="s">
        <v>45</v>
      </c>
      <c r="E33" s="71" t="s">
        <v>43</v>
      </c>
      <c r="F33" s="71">
        <v>683</v>
      </c>
      <c r="G33" s="71">
        <v>1920</v>
      </c>
      <c r="H33" s="71" t="s">
        <v>46</v>
      </c>
      <c r="I33" s="71">
        <v>2014</v>
      </c>
      <c r="J33" s="71" t="s">
        <v>39</v>
      </c>
      <c r="K33" s="71">
        <v>13.4</v>
      </c>
      <c r="L33" s="72">
        <v>0.3</v>
      </c>
      <c r="M33" s="73">
        <v>4.5</v>
      </c>
      <c r="N33" s="74">
        <v>400</v>
      </c>
      <c r="O33" s="73" t="s">
        <v>21</v>
      </c>
      <c r="P33" s="73" t="s">
        <v>18</v>
      </c>
      <c r="Q33" s="75" t="s">
        <v>47</v>
      </c>
    </row>
    <row r="34" spans="1:18" s="36" customFormat="1" ht="24.95" customHeight="1">
      <c r="A34" s="28">
        <v>31</v>
      </c>
      <c r="B34" s="29">
        <v>4.26</v>
      </c>
      <c r="C34" s="70" t="s">
        <v>44</v>
      </c>
      <c r="D34" s="70" t="s">
        <v>45</v>
      </c>
      <c r="E34" s="71" t="s">
        <v>43</v>
      </c>
      <c r="F34" s="71">
        <v>673</v>
      </c>
      <c r="G34" s="71">
        <v>1920</v>
      </c>
      <c r="H34" s="71" t="s">
        <v>48</v>
      </c>
      <c r="I34" s="71">
        <v>2014</v>
      </c>
      <c r="J34" s="71" t="s">
        <v>22</v>
      </c>
      <c r="K34" s="71">
        <v>12.7</v>
      </c>
      <c r="L34" s="72">
        <v>0.3</v>
      </c>
      <c r="M34" s="73">
        <v>4.8</v>
      </c>
      <c r="N34" s="74">
        <v>400</v>
      </c>
      <c r="O34" s="73" t="s">
        <v>21</v>
      </c>
      <c r="P34" s="73" t="s">
        <v>18</v>
      </c>
      <c r="Q34" s="75" t="s">
        <v>47</v>
      </c>
    </row>
    <row r="35" spans="1:18" s="36" customFormat="1" ht="24.95" customHeight="1">
      <c r="A35" s="28">
        <v>32</v>
      </c>
      <c r="B35" s="29">
        <v>4.26</v>
      </c>
      <c r="C35" s="70" t="s">
        <v>44</v>
      </c>
      <c r="D35" s="70" t="s">
        <v>45</v>
      </c>
      <c r="E35" s="71" t="s">
        <v>43</v>
      </c>
      <c r="F35" s="71">
        <v>679</v>
      </c>
      <c r="G35" s="71">
        <v>1920</v>
      </c>
      <c r="H35" s="71" t="s">
        <v>49</v>
      </c>
      <c r="I35" s="71">
        <v>2014</v>
      </c>
      <c r="J35" s="71" t="s">
        <v>39</v>
      </c>
      <c r="K35" s="71">
        <v>11.8</v>
      </c>
      <c r="L35" s="72">
        <v>0.3</v>
      </c>
      <c r="M35" s="73">
        <v>4.8</v>
      </c>
      <c r="N35" s="74">
        <v>400</v>
      </c>
      <c r="O35" s="73" t="s">
        <v>21</v>
      </c>
      <c r="P35" s="73" t="s">
        <v>18</v>
      </c>
      <c r="Q35" s="75" t="s">
        <v>47</v>
      </c>
    </row>
    <row r="36" spans="1:18" s="36" customFormat="1" ht="24.95" customHeight="1">
      <c r="A36" s="28">
        <v>33</v>
      </c>
      <c r="B36" s="29">
        <v>4.26</v>
      </c>
      <c r="C36" s="70" t="s">
        <v>44</v>
      </c>
      <c r="D36" s="70" t="s">
        <v>45</v>
      </c>
      <c r="E36" s="71" t="s">
        <v>43</v>
      </c>
      <c r="F36" s="71">
        <v>675</v>
      </c>
      <c r="G36" s="71">
        <v>1920</v>
      </c>
      <c r="H36" s="71" t="s">
        <v>50</v>
      </c>
      <c r="I36" s="71">
        <v>2014</v>
      </c>
      <c r="J36" s="71" t="s">
        <v>39</v>
      </c>
      <c r="K36" s="76">
        <v>13</v>
      </c>
      <c r="L36" s="72">
        <v>0.2</v>
      </c>
      <c r="M36" s="73">
        <v>3.9</v>
      </c>
      <c r="N36" s="74">
        <v>400</v>
      </c>
      <c r="O36" s="73" t="s">
        <v>21</v>
      </c>
      <c r="P36" s="73" t="s">
        <v>18</v>
      </c>
      <c r="Q36" s="75" t="s">
        <v>47</v>
      </c>
    </row>
    <row r="37" spans="1:18" s="36" customFormat="1" ht="24.95" customHeight="1">
      <c r="A37" s="28">
        <v>34</v>
      </c>
      <c r="B37" s="29">
        <v>4.26</v>
      </c>
      <c r="C37" s="70" t="s">
        <v>44</v>
      </c>
      <c r="D37" s="70" t="s">
        <v>45</v>
      </c>
      <c r="E37" s="71" t="s">
        <v>43</v>
      </c>
      <c r="F37" s="71">
        <v>4202</v>
      </c>
      <c r="G37" s="71">
        <v>1920</v>
      </c>
      <c r="H37" s="71" t="s">
        <v>51</v>
      </c>
      <c r="I37" s="71">
        <v>2014</v>
      </c>
      <c r="J37" s="73" t="s">
        <v>39</v>
      </c>
      <c r="K37" s="72">
        <v>13</v>
      </c>
      <c r="L37" s="72">
        <v>0.2</v>
      </c>
      <c r="M37" s="73">
        <v>5.2</v>
      </c>
      <c r="N37" s="74">
        <v>400</v>
      </c>
      <c r="O37" s="73" t="s">
        <v>21</v>
      </c>
      <c r="P37" s="73" t="s">
        <v>18</v>
      </c>
      <c r="Q37" s="75" t="s">
        <v>47</v>
      </c>
    </row>
    <row r="38" spans="1:18" s="25" customFormat="1" ht="24.95" customHeight="1">
      <c r="A38" s="28">
        <v>35</v>
      </c>
      <c r="B38" s="29">
        <v>4.26</v>
      </c>
      <c r="C38" s="77" t="s">
        <v>84</v>
      </c>
      <c r="D38" s="77" t="s">
        <v>85</v>
      </c>
      <c r="E38" s="24" t="s">
        <v>86</v>
      </c>
      <c r="F38" s="24">
        <v>1595</v>
      </c>
      <c r="G38" s="24">
        <v>1980</v>
      </c>
      <c r="H38" s="24">
        <v>13</v>
      </c>
      <c r="I38" s="24">
        <v>2014</v>
      </c>
      <c r="J38" s="24" t="s">
        <v>87</v>
      </c>
      <c r="K38" s="24">
        <v>12</v>
      </c>
      <c r="L38" s="100">
        <v>0.2</v>
      </c>
      <c r="M38" s="100">
        <v>4.8</v>
      </c>
      <c r="N38" s="98">
        <v>200</v>
      </c>
      <c r="O38" s="24" t="s">
        <v>88</v>
      </c>
      <c r="P38" s="24" t="s">
        <v>89</v>
      </c>
      <c r="Q38" s="27" t="s">
        <v>90</v>
      </c>
      <c r="R38" s="26"/>
    </row>
    <row r="39" spans="1:18" s="25" customFormat="1" ht="24.95" customHeight="1">
      <c r="A39" s="28">
        <v>36</v>
      </c>
      <c r="B39" s="29">
        <v>4.26</v>
      </c>
      <c r="C39" s="77" t="s">
        <v>84</v>
      </c>
      <c r="D39" s="77" t="s">
        <v>30</v>
      </c>
      <c r="E39" s="24" t="s">
        <v>86</v>
      </c>
      <c r="F39" s="24">
        <v>482</v>
      </c>
      <c r="G39" s="24">
        <v>1980</v>
      </c>
      <c r="H39" s="24">
        <v>17</v>
      </c>
      <c r="I39" s="24">
        <v>2014</v>
      </c>
      <c r="J39" s="24" t="s">
        <v>87</v>
      </c>
      <c r="K39" s="24">
        <v>12</v>
      </c>
      <c r="L39" s="100">
        <v>0.3</v>
      </c>
      <c r="M39" s="100">
        <v>7.3</v>
      </c>
      <c r="N39" s="98">
        <v>200</v>
      </c>
      <c r="O39" s="24" t="s">
        <v>88</v>
      </c>
      <c r="P39" s="24" t="s">
        <v>89</v>
      </c>
      <c r="Q39" s="27" t="s">
        <v>90</v>
      </c>
      <c r="R39" s="26"/>
    </row>
    <row r="40" spans="1:18" s="25" customFormat="1" ht="24.95" customHeight="1">
      <c r="A40" s="28">
        <v>37</v>
      </c>
      <c r="B40" s="29">
        <v>4.26</v>
      </c>
      <c r="C40" s="77" t="s">
        <v>84</v>
      </c>
      <c r="D40" s="77" t="s">
        <v>31</v>
      </c>
      <c r="E40" s="24" t="s">
        <v>86</v>
      </c>
      <c r="F40" s="24">
        <v>222</v>
      </c>
      <c r="G40" s="24">
        <v>1980</v>
      </c>
      <c r="H40" s="24">
        <v>18</v>
      </c>
      <c r="I40" s="24">
        <v>2014</v>
      </c>
      <c r="J40" s="24" t="s">
        <v>87</v>
      </c>
      <c r="K40" s="24">
        <v>12</v>
      </c>
      <c r="L40" s="100">
        <v>0.3</v>
      </c>
      <c r="M40" s="100">
        <v>7.8</v>
      </c>
      <c r="N40" s="98">
        <v>200</v>
      </c>
      <c r="O40" s="24" t="s">
        <v>88</v>
      </c>
      <c r="P40" s="24" t="s">
        <v>89</v>
      </c>
      <c r="Q40" s="27" t="s">
        <v>90</v>
      </c>
      <c r="R40" s="26"/>
    </row>
    <row r="41" spans="1:18" s="25" customFormat="1" ht="24.95" customHeight="1">
      <c r="A41" s="28">
        <v>38</v>
      </c>
      <c r="B41" s="29">
        <v>4.26</v>
      </c>
      <c r="C41" s="77" t="s">
        <v>84</v>
      </c>
      <c r="D41" s="77" t="s">
        <v>32</v>
      </c>
      <c r="E41" s="24" t="s">
        <v>86</v>
      </c>
      <c r="F41" s="24">
        <v>1611</v>
      </c>
      <c r="G41" s="24">
        <v>1980</v>
      </c>
      <c r="H41" s="24">
        <v>26</v>
      </c>
      <c r="I41" s="24">
        <v>2014</v>
      </c>
      <c r="J41" s="24" t="s">
        <v>87</v>
      </c>
      <c r="K41" s="24">
        <v>12</v>
      </c>
      <c r="L41" s="100">
        <v>0.3</v>
      </c>
      <c r="M41" s="100">
        <v>3.3</v>
      </c>
      <c r="N41" s="98">
        <v>200</v>
      </c>
      <c r="O41" s="24" t="s">
        <v>88</v>
      </c>
      <c r="P41" s="24" t="s">
        <v>89</v>
      </c>
      <c r="Q41" s="27" t="s">
        <v>90</v>
      </c>
      <c r="R41" s="26"/>
    </row>
    <row r="42" spans="1:18" s="25" customFormat="1" ht="24.95" customHeight="1">
      <c r="A42" s="28">
        <v>39</v>
      </c>
      <c r="B42" s="29">
        <v>4.26</v>
      </c>
      <c r="C42" s="47" t="s">
        <v>53</v>
      </c>
      <c r="D42" s="47" t="s">
        <v>54</v>
      </c>
      <c r="E42" s="48" t="s">
        <v>43</v>
      </c>
      <c r="F42" s="49">
        <v>5428</v>
      </c>
      <c r="G42" s="48">
        <v>1900</v>
      </c>
      <c r="H42" s="48" t="s">
        <v>55</v>
      </c>
      <c r="I42" s="48">
        <v>2015</v>
      </c>
      <c r="J42" s="48" t="s">
        <v>39</v>
      </c>
      <c r="K42" s="48">
        <v>13.1</v>
      </c>
      <c r="L42" s="50">
        <v>0.1</v>
      </c>
      <c r="M42" s="78">
        <v>1</v>
      </c>
      <c r="N42" s="51">
        <v>300</v>
      </c>
      <c r="O42" s="52" t="s">
        <v>21</v>
      </c>
      <c r="P42" s="53" t="s">
        <v>18</v>
      </c>
      <c r="Q42" s="54" t="s">
        <v>19</v>
      </c>
      <c r="R42" s="26"/>
    </row>
    <row r="43" spans="1:18" s="25" customFormat="1" ht="24.95" customHeight="1">
      <c r="A43" s="28">
        <v>40</v>
      </c>
      <c r="B43" s="29">
        <v>4.26</v>
      </c>
      <c r="C43" s="47" t="s">
        <v>53</v>
      </c>
      <c r="D43" s="47" t="s">
        <v>54</v>
      </c>
      <c r="E43" s="48" t="s">
        <v>43</v>
      </c>
      <c r="F43" s="49">
        <v>3600</v>
      </c>
      <c r="G43" s="48">
        <v>1900</v>
      </c>
      <c r="H43" s="48" t="s">
        <v>56</v>
      </c>
      <c r="I43" s="48">
        <v>2016</v>
      </c>
      <c r="J43" s="48" t="s">
        <v>39</v>
      </c>
      <c r="K43" s="49">
        <v>12.8</v>
      </c>
      <c r="L43" s="50">
        <v>0.1</v>
      </c>
      <c r="M43" s="51">
        <v>1.2</v>
      </c>
      <c r="N43" s="51">
        <v>300</v>
      </c>
      <c r="O43" s="52" t="s">
        <v>21</v>
      </c>
      <c r="P43" s="53" t="s">
        <v>18</v>
      </c>
      <c r="Q43" s="54" t="s">
        <v>19</v>
      </c>
      <c r="R43" s="26"/>
    </row>
    <row r="44" spans="1:18" s="13" customFormat="1" ht="24.95" customHeight="1">
      <c r="A44" s="14"/>
      <c r="B44" s="12"/>
      <c r="C44" s="17"/>
      <c r="D44" s="17"/>
      <c r="E44" s="15"/>
      <c r="F44" s="15" t="s">
        <v>23</v>
      </c>
      <c r="G44" s="18"/>
      <c r="H44" s="15"/>
      <c r="I44" s="16"/>
      <c r="J44" s="15"/>
      <c r="K44" s="15"/>
      <c r="L44" s="21"/>
      <c r="M44" s="15"/>
      <c r="N44" s="22"/>
      <c r="O44" s="15"/>
      <c r="P44" s="15"/>
      <c r="Q44" s="16"/>
      <c r="R44" s="23"/>
    </row>
    <row r="45" spans="1:18" s="1" customFormat="1" ht="30.95" customHeight="1" thickBot="1">
      <c r="A45" s="106" t="s">
        <v>17</v>
      </c>
      <c r="B45" s="106"/>
      <c r="C45" s="106"/>
      <c r="D45" s="106"/>
      <c r="E45" s="107"/>
      <c r="F45" s="6">
        <f>SUM(F4:F44)</f>
        <v>85347</v>
      </c>
      <c r="G45" s="7"/>
      <c r="H45" s="8"/>
      <c r="I45" s="8"/>
      <c r="J45" s="19"/>
      <c r="K45" s="20"/>
      <c r="L45" s="108"/>
      <c r="M45" s="108"/>
      <c r="N45" s="108"/>
      <c r="O45" s="108"/>
      <c r="P45" s="108"/>
      <c r="Q45" s="108"/>
    </row>
    <row r="46" spans="1:18" s="1" customFormat="1" ht="30.95" customHeight="1" thickTop="1">
      <c r="A46" s="111"/>
      <c r="B46" s="112"/>
      <c r="C46" s="113"/>
      <c r="D46" s="112"/>
      <c r="E46" s="9"/>
      <c r="F46" s="114"/>
      <c r="G46" s="115"/>
      <c r="H46" s="10"/>
      <c r="I46" s="114"/>
      <c r="J46" s="116"/>
      <c r="K46" s="115"/>
      <c r="L46" s="109"/>
      <c r="M46" s="110"/>
      <c r="N46" s="110"/>
      <c r="O46" s="110"/>
      <c r="P46" s="110"/>
      <c r="Q46" s="110"/>
    </row>
    <row r="47" spans="1:18" s="1" customFormat="1">
      <c r="H47" s="3"/>
      <c r="I47" s="3"/>
    </row>
  </sheetData>
  <mergeCells count="7">
    <mergeCell ref="A1:Q1"/>
    <mergeCell ref="A45:E45"/>
    <mergeCell ref="L45:Q46"/>
    <mergeCell ref="A46:B46"/>
    <mergeCell ref="C46:D46"/>
    <mergeCell ref="F46:G46"/>
    <mergeCell ref="I46:K46"/>
  </mergeCells>
  <phoneticPr fontId="5" type="noConversion"/>
  <pageMargins left="0.8" right="0.4" top="1" bottom="1" header="0.5" footer="0.5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2012.5.29 (3)</vt:lpstr>
    </vt:vector>
  </TitlesOfParts>
  <Company>Microsoft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revision/>
  <cp:lastPrinted>2014-04-15T07:49:43Z</cp:lastPrinted>
  <dcterms:created xsi:type="dcterms:W3CDTF">2012-08-15T06:59:08Z</dcterms:created>
  <dcterms:modified xsi:type="dcterms:W3CDTF">2018-04-25T08:28:00Z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