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55" windowWidth="15840" windowHeight="6090" tabRatio="473"/>
  </bookViews>
  <sheets>
    <sheet name="sheet1" sheetId="1" r:id="rId1"/>
  </sheets>
  <definedNames>
    <definedName name="_xlnm._FilterDatabase" localSheetId="0" hidden="1">sheet1!$A$2:$U$3</definedName>
  </definedNames>
  <calcPr calcId="124519" iterateDelta="1.0000000474974513E-3"/>
</workbook>
</file>

<file path=xl/calcChain.xml><?xml version="1.0" encoding="utf-8"?>
<calcChain xmlns="http://schemas.openxmlformats.org/spreadsheetml/2006/main">
  <c r="N3" i="1"/>
</calcChain>
</file>

<file path=xl/sharedStrings.xml><?xml version="1.0" encoding="utf-8"?>
<sst xmlns="http://schemas.openxmlformats.org/spreadsheetml/2006/main" count="335" uniqueCount="53">
  <si>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</si>
  <si>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</si>
  <si>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</si>
  <si>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</si>
  <si>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</si>
  <si>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</si>
  <si>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</si>
  <si>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</si>
  <si>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</si>
  <si>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</si>
  <si>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</si>
  <si>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</si>
  <si>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水路）</t>
    </r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</si>
  <si>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</si>
  <si>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备注</t>
  </si>
  <si>
    <t>合计</t>
  </si>
  <si>
    <t>标的号</t>
    <phoneticPr fontId="23" type="noConversion"/>
  </si>
  <si>
    <r>
      <t>近期水分</t>
    </r>
    <r>
      <rPr>
        <sz val="10"/>
        <color indexed="17"/>
        <rFont val="Times New Roman"/>
        <family val="1"/>
      </rPr>
      <t>%</t>
    </r>
  </si>
  <si>
    <r>
      <t>近期杂质</t>
    </r>
    <r>
      <rPr>
        <sz val="10"/>
        <color indexed="17"/>
        <rFont val="Times New Roman"/>
        <family val="1"/>
      </rPr>
      <t>%</t>
    </r>
  </si>
  <si>
    <r>
      <t>不完善粒</t>
    </r>
    <r>
      <rPr>
        <sz val="10"/>
        <color indexed="17"/>
        <rFont val="Times New Roman"/>
        <family val="1"/>
      </rPr>
      <t>%</t>
    </r>
  </si>
  <si>
    <t>委托方</t>
    <phoneticPr fontId="23" type="noConversion"/>
  </si>
  <si>
    <r>
      <t>粮食竞价销售交易标的</t>
    </r>
    <r>
      <rPr>
        <sz val="9"/>
        <rFont val="宋体"/>
        <family val="3"/>
        <charset val="134"/>
      </rPr>
      <t xml:space="preserve">【品质列名：容重g/L,近期水分%,近期杂质%,不完善粒%,出糙率%,整精米率%,黄粒米,谷外糙米,完整粒率%,损伤粒率%,脂肪酸值,面筋吸水量,品尝评分值,生霉粒%,封存时呕吐毒素检测值,互混,色泽、气味（质量指标）,色泽气味（储存指标）】
</t>
    </r>
    <r>
      <rPr>
        <sz val="9"/>
        <color indexed="17"/>
        <rFont val="宋体"/>
        <family val="3"/>
        <charset val="134"/>
      </rPr>
      <t>非国储选填列名：</t>
    </r>
    <r>
      <rPr>
        <sz val="9"/>
        <rFont val="宋体"/>
        <family val="3"/>
        <charset val="134"/>
      </rPr>
      <t>【</t>
    </r>
    <r>
      <rPr>
        <sz val="9"/>
        <color indexed="10"/>
        <rFont val="宋体"/>
        <family val="3"/>
        <charset val="134"/>
      </rPr>
      <t>委托方</t>
    </r>
    <r>
      <rPr>
        <sz val="9"/>
        <rFont val="宋体"/>
        <family val="3"/>
        <charset val="134"/>
      </rPr>
      <t>】</t>
    </r>
    <r>
      <rPr>
        <sz val="9"/>
        <rFont val="宋体"/>
        <family val="3"/>
        <charset val="134"/>
      </rPr>
      <t>【</t>
    </r>
    <r>
      <rPr>
        <sz val="9"/>
        <color indexed="10"/>
        <rFont val="宋体"/>
        <family val="3"/>
        <charset val="134"/>
      </rPr>
      <t>起报价</t>
    </r>
    <r>
      <rPr>
        <sz val="9"/>
        <rFont val="宋体"/>
        <family val="3"/>
        <charset val="134"/>
      </rPr>
      <t>】【</t>
    </r>
    <r>
      <rPr>
        <sz val="9"/>
        <color indexed="10"/>
        <rFont val="宋体"/>
        <family val="3"/>
        <charset val="134"/>
      </rPr>
      <t>预警价</t>
    </r>
    <r>
      <rPr>
        <sz val="9"/>
        <rFont val="宋体"/>
        <family val="3"/>
        <charset val="134"/>
      </rPr>
      <t>】</t>
    </r>
    <phoneticPr fontId="23" type="noConversion"/>
  </si>
  <si>
    <t>起报价</t>
    <phoneticPr fontId="23" type="noConversion"/>
  </si>
  <si>
    <t>河北</t>
    <phoneticPr fontId="23" type="noConversion"/>
  </si>
  <si>
    <t>公路</t>
    <phoneticPr fontId="23" type="noConversion"/>
  </si>
  <si>
    <t>是</t>
    <phoneticPr fontId="23" type="noConversion"/>
  </si>
  <si>
    <t>河北省粮食局直属机械化粮油储备库</t>
  </si>
  <si>
    <t>元氏县城北环东路44号</t>
    <phoneticPr fontId="23" type="noConversion"/>
  </si>
  <si>
    <t>无</t>
    <phoneticPr fontId="23" type="noConversion"/>
  </si>
  <si>
    <t>公路</t>
  </si>
  <si>
    <t>是</t>
  </si>
  <si>
    <t>无</t>
  </si>
  <si>
    <t>小麦</t>
  </si>
  <si>
    <t>河北永安国家粮食储备库有限公司</t>
  </si>
  <si>
    <t>河北省军粮供应储备库</t>
    <phoneticPr fontId="23" type="noConversion"/>
  </si>
  <si>
    <t>灵寿县三圣院乡东木佛村</t>
    <phoneticPr fontId="23" type="noConversion"/>
  </si>
  <si>
    <t>河北省藁城区永安路18号</t>
  </si>
  <si>
    <t>石家庄市裕华区裕翔街39号</t>
    <phoneticPr fontId="23" type="noConversion"/>
  </si>
  <si>
    <t>无极县无极镇北合庄村村西</t>
    <phoneticPr fontId="23" type="noConversion"/>
  </si>
  <si>
    <t>小麦</t>
    <phoneticPr fontId="23" type="noConversion"/>
  </si>
  <si>
    <t>一等</t>
  </si>
  <si>
    <t>二等</t>
  </si>
  <si>
    <t>Q2</t>
    <phoneticPr fontId="23" type="noConversion"/>
  </si>
  <si>
    <t>财安1</t>
    <phoneticPr fontId="23" type="noConversion"/>
  </si>
  <si>
    <t>财安2</t>
  </si>
  <si>
    <t>财安5</t>
    <phoneticPr fontId="23" type="noConversion"/>
  </si>
  <si>
    <t>财安6</t>
    <phoneticPr fontId="23" type="noConversion"/>
  </si>
  <si>
    <t>财安10</t>
    <phoneticPr fontId="23" type="noConversion"/>
  </si>
  <si>
    <t>财安11</t>
    <phoneticPr fontId="23" type="noConversion"/>
  </si>
  <si>
    <t>财安12</t>
    <phoneticPr fontId="23" type="noConversion"/>
  </si>
  <si>
    <t>财安13</t>
    <phoneticPr fontId="23" type="noConversion"/>
  </si>
  <si>
    <t>邯郸市康丰粮油储备有限责任公司</t>
    <phoneticPr fontId="23" type="noConversion"/>
  </si>
  <si>
    <t>二等</t>
    <phoneticPr fontId="23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</si>
</sst>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#,##0.0_ "/>
  </numFmts>
  <fonts count="37">
    <font>
      <sz val="10"/>
      <name val="Arial"/>
      <family val="2"/>
    </font>
    <font>
      <sz val="12"/>
      <name val="宋体"/>
      <family val="3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27"/>
      <name val="Arial"/>
      <family val="2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7"/>
      <name val="Times New Roman"/>
      <family val="1"/>
    </font>
    <font>
      <b/>
      <sz val="20"/>
      <name val="宋体"/>
      <family val="3"/>
      <charset val="134"/>
    </font>
    <font>
      <sz val="12"/>
      <name val="仿宋_GB2312"/>
      <family val="3"/>
      <charset val="134"/>
    </font>
    <font>
      <sz val="10"/>
      <color rgb="FF00B05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17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12"/>
      <name val="宋体"/>
      <family val="3"/>
      <charset val="134"/>
    </font>
    <font>
      <sz val="10"/>
      <color rgb="FF0000FF"/>
      <name val="Microsoft YaHei"/>
      <family val="2"/>
      <charset val="134"/>
    </font>
    <font>
      <sz val="1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2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29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shrinkToFit="1"/>
    </xf>
    <xf numFmtId="0" fontId="29" fillId="0" borderId="10" xfId="7" applyFont="1" applyBorder="1" applyAlignment="1">
      <alignment horizontal="left" vertical="center" shrinkToFit="1"/>
    </xf>
    <xf numFmtId="0" fontId="29" fillId="0" borderId="10" xfId="0" applyFont="1" applyBorder="1" applyAlignment="1">
      <alignment vertical="center"/>
    </xf>
    <xf numFmtId="0" fontId="29" fillId="0" borderId="10" xfId="19" applyFont="1" applyBorder="1" applyAlignment="1">
      <alignment horizontal="left" vertical="center" shrinkToFit="1"/>
    </xf>
    <xf numFmtId="0" fontId="29" fillId="0" borderId="10" xfId="19" applyFont="1" applyBorder="1" applyAlignment="1">
      <alignment vertical="center" shrinkToFit="1"/>
    </xf>
    <xf numFmtId="0" fontId="29" fillId="0" borderId="10" xfId="19" applyFont="1" applyBorder="1" applyAlignment="1">
      <alignment vertical="center" wrapText="1"/>
    </xf>
    <xf numFmtId="0" fontId="29" fillId="0" borderId="10" xfId="19" applyFont="1" applyBorder="1" applyAlignment="1">
      <alignment horizontal="center" vertical="center"/>
    </xf>
    <xf numFmtId="0" fontId="29" fillId="0" borderId="10" xfId="19" applyFont="1" applyBorder="1" applyAlignment="1">
      <alignment horizontal="center" vertical="center" wrapText="1"/>
    </xf>
    <xf numFmtId="0" fontId="1" fillId="0" borderId="10" xfId="19" applyFont="1" applyBorder="1">
      <alignment vertical="center"/>
    </xf>
    <xf numFmtId="0" fontId="34" fillId="0" borderId="10" xfId="0" applyFont="1" applyBorder="1" applyAlignment="1">
      <alignment vertical="center"/>
    </xf>
    <xf numFmtId="0" fontId="29" fillId="0" borderId="10" xfId="19" applyFont="1" applyBorder="1" applyAlignment="1">
      <alignment horizontal="right" vertical="center"/>
    </xf>
    <xf numFmtId="0" fontId="29" fillId="0" borderId="10" xfId="19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/>
    </xf>
    <xf numFmtId="0" fontId="29" fillId="0" borderId="11" xfId="19" applyFont="1" applyBorder="1" applyAlignment="1">
      <alignment horizontal="center" vertical="center"/>
    </xf>
    <xf numFmtId="176" fontId="29" fillId="0" borderId="10" xfId="0" applyNumberFormat="1" applyFont="1" applyBorder="1" applyAlignment="1">
      <alignment vertical="center"/>
    </xf>
    <xf numFmtId="0" fontId="29" fillId="0" borderId="10" xfId="19" applyFont="1" applyBorder="1">
      <alignment vertical="center"/>
    </xf>
    <xf numFmtId="176" fontId="1" fillId="0" borderId="11" xfId="19" applyNumberFormat="1" applyFont="1" applyBorder="1">
      <alignment vertical="center"/>
    </xf>
    <xf numFmtId="0" fontId="1" fillId="0" borderId="11" xfId="19" applyFont="1" applyBorder="1">
      <alignment vertical="center"/>
    </xf>
    <xf numFmtId="0" fontId="1" fillId="0" borderId="11" xfId="19" applyFont="1" applyBorder="1" applyAlignment="1">
      <alignment horizontal="center" vertical="center"/>
    </xf>
    <xf numFmtId="0" fontId="29" fillId="0" borderId="11" xfId="19" applyFont="1" applyBorder="1" applyAlignment="1">
      <alignment horizontal="center" vertical="center" shrinkToFit="1"/>
    </xf>
    <xf numFmtId="0" fontId="29" fillId="0" borderId="12" xfId="19" applyFont="1" applyBorder="1" applyAlignment="1">
      <alignment horizontal="center" vertical="center"/>
    </xf>
    <xf numFmtId="176" fontId="29" fillId="0" borderId="10" xfId="19" applyNumberFormat="1" applyFont="1" applyBorder="1">
      <alignment vertical="center"/>
    </xf>
    <xf numFmtId="176" fontId="29" fillId="0" borderId="11" xfId="19" applyNumberFormat="1" applyFont="1" applyBorder="1" applyAlignment="1">
      <alignment horizontal="center" vertical="center"/>
    </xf>
    <xf numFmtId="176" fontId="1" fillId="0" borderId="11" xfId="19" applyNumberFormat="1" applyFont="1" applyBorder="1" applyAlignment="1">
      <alignment horizontal="center" vertical="center"/>
    </xf>
    <xf numFmtId="0" fontId="29" fillId="0" borderId="13" xfId="19" applyFont="1" applyBorder="1" applyAlignment="1">
      <alignment horizontal="center" vertical="center"/>
    </xf>
    <xf numFmtId="0" fontId="29" fillId="0" borderId="11" xfId="19" applyFont="1" applyBorder="1" applyAlignment="1">
      <alignment horizontal="center" vertical="center" wrapText="1"/>
    </xf>
    <xf numFmtId="0" fontId="29" fillId="0" borderId="12" xfId="19" applyFont="1" applyBorder="1" applyAlignment="1">
      <alignment horizontal="center" vertical="center" wrapText="1"/>
    </xf>
    <xf numFmtId="176" fontId="29" fillId="0" borderId="11" xfId="19" applyNumberFormat="1" applyFont="1" applyBorder="1">
      <alignment vertical="center"/>
    </xf>
    <xf numFmtId="0" fontId="29" fillId="0" borderId="11" xfId="19" applyFont="1" applyBorder="1">
      <alignment vertical="center"/>
    </xf>
    <xf numFmtId="176" fontId="29" fillId="0" borderId="11" xfId="0" applyNumberFormat="1" applyFont="1" applyBorder="1" applyAlignment="1">
      <alignment vertical="center"/>
    </xf>
    <xf numFmtId="177" fontId="29" fillId="0" borderId="11" xfId="0" applyNumberFormat="1" applyFont="1" applyBorder="1" applyAlignment="1">
      <alignment vertical="center"/>
    </xf>
    <xf numFmtId="0" fontId="1" fillId="0" borderId="10" xfId="19" applyFont="1" applyBorder="1" applyAlignment="1">
      <alignment horizontal="center" vertical="center"/>
    </xf>
    <xf numFmtId="0" fontId="35" fillId="0" borderId="0" xfId="0" applyFont="1"/>
    <xf numFmtId="49" fontId="36" fillId="0" borderId="0" xfId="0" applyNumberFormat="1" applyFont="1" applyFill="1"/>
    <xf numFmtId="0" fontId="29" fillId="0" borderId="14" xfId="0" applyFont="1" applyFill="1" applyBorder="1" applyAlignment="1">
      <alignment horizontal="center" vertical="center"/>
    </xf>
    <xf numFmtId="0" fontId="29" fillId="0" borderId="14" xfId="19" applyFont="1" applyFill="1" applyBorder="1" applyAlignment="1">
      <alignment horizontal="center" vertical="center" wrapText="1"/>
    </xf>
    <xf numFmtId="0" fontId="36" fillId="0" borderId="0" xfId="0" applyFont="1" applyFill="1"/>
    <xf numFmtId="0" fontId="29" fillId="0" borderId="14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176" fontId="29" fillId="0" borderId="14" xfId="0" applyNumberFormat="1" applyFont="1" applyFill="1" applyBorder="1" applyAlignment="1">
      <alignment vertical="center"/>
    </xf>
    <xf numFmtId="177" fontId="29" fillId="0" borderId="14" xfId="0" applyNumberFormat="1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21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2" xfId="7"/>
    <cellStyle name="常规 2 2" xfId="19"/>
    <cellStyle name="常规 3" xfId="20"/>
    <cellStyle name="好" xfId="8" builtinId="26" customBuiltin="1"/>
    <cellStyle name="汇总" xfId="9" builtinId="25" customBuiltin="1"/>
    <cellStyle name="计算" xfId="10" builtinId="22" customBuiltin="1"/>
    <cellStyle name="检查单元格" xfId="11" builtinId="23" customBuiltin="1"/>
    <cellStyle name="解释性文本" xfId="12" builtinId="53" customBuiltin="1"/>
    <cellStyle name="警告文本" xfId="13" builtinId="11" customBuiltin="1"/>
    <cellStyle name="链接单元格" xfId="14" builtinId="24" customBuiltin="1"/>
    <cellStyle name="适中" xfId="15" builtinId="28" customBuiltin="1"/>
    <cellStyle name="输出" xfId="16" builtinId="21" customBuiltin="1"/>
    <cellStyle name="输入" xfId="17" builtinId="20" customBuiltin="1"/>
    <cellStyle name="注释" xfId="18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topLeftCell="A10" workbookViewId="0">
      <selection activeCell="A22" sqref="A22:XFD22"/>
    </sheetView>
  </sheetViews>
  <sheetFormatPr defaultColWidth="10.28515625" defaultRowHeight="12.75"/>
  <cols>
    <col min="1" max="1" width="13.5703125" style="3" customWidth="1"/>
    <col min="2" max="2" width="35.85546875" style="11" customWidth="1"/>
    <col min="3" max="3" width="15.85546875" style="3" customWidth="1"/>
    <col min="4" max="4" width="31.85546875" style="3" customWidth="1"/>
    <col min="5" max="5" width="12" style="3" customWidth="1"/>
    <col min="6" max="6" width="25.140625" style="3" customWidth="1"/>
    <col min="7" max="7" width="7" style="3" customWidth="1"/>
    <col min="8" max="10" width="9.7109375" style="3" customWidth="1"/>
    <col min="11" max="13" width="9" style="3" customWidth="1"/>
    <col min="14" max="14" width="10.5703125" style="3" customWidth="1"/>
    <col min="15" max="21" width="9.7109375" style="3" customWidth="1"/>
    <col min="22" max="16384" width="10.28515625" style="3"/>
  </cols>
  <sheetData>
    <row r="1" spans="1:21" ht="47.1" customHeight="1">
      <c r="A1" s="54" t="s">
        <v>21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1" customFormat="1" ht="73.5">
      <c r="A2" s="7" t="s">
        <v>16</v>
      </c>
      <c r="B2" s="9" t="s">
        <v>20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22</v>
      </c>
      <c r="K2" s="4" t="s">
        <v>7</v>
      </c>
      <c r="L2" s="4" t="s">
        <v>8</v>
      </c>
      <c r="M2" s="4" t="s">
        <v>9</v>
      </c>
      <c r="N2" s="4" t="s">
        <v>10</v>
      </c>
      <c r="O2" s="8" t="s">
        <v>17</v>
      </c>
      <c r="P2" s="8" t="s">
        <v>18</v>
      </c>
      <c r="Q2" s="8" t="s">
        <v>19</v>
      </c>
      <c r="R2" s="4" t="s">
        <v>11</v>
      </c>
      <c r="S2" s="4" t="s">
        <v>12</v>
      </c>
      <c r="T2" s="4" t="s">
        <v>13</v>
      </c>
      <c r="U2" s="4" t="s">
        <v>14</v>
      </c>
    </row>
    <row r="3" spans="1:21" s="2" customFormat="1" ht="18" customHeight="1">
      <c r="A3" s="5"/>
      <c r="B3" s="10"/>
      <c r="C3" s="5"/>
      <c r="D3" s="56" t="s">
        <v>15</v>
      </c>
      <c r="E3" s="56"/>
      <c r="F3" s="56"/>
      <c r="G3" s="5"/>
      <c r="H3" s="5"/>
      <c r="I3" s="5"/>
      <c r="J3" s="5"/>
      <c r="K3" s="5"/>
      <c r="L3" s="5"/>
      <c r="M3" s="5"/>
      <c r="N3" s="6">
        <f>SUM(N4:N33)</f>
        <v>45828</v>
      </c>
      <c r="O3" s="5"/>
      <c r="P3" s="5"/>
      <c r="Q3" s="5"/>
      <c r="R3" s="5"/>
      <c r="S3" s="5"/>
      <c r="T3" s="5"/>
      <c r="U3" s="12"/>
    </row>
    <row r="4" spans="1:21" ht="16.5">
      <c r="A4" s="13">
        <v>20190221023</v>
      </c>
      <c r="B4" s="14" t="s">
        <v>26</v>
      </c>
      <c r="C4" s="45">
        <v>13000462</v>
      </c>
      <c r="D4" s="16" t="s">
        <v>26</v>
      </c>
      <c r="F4" s="16" t="s">
        <v>27</v>
      </c>
      <c r="G4" s="19">
        <v>3</v>
      </c>
      <c r="H4" s="13" t="s">
        <v>23</v>
      </c>
      <c r="I4" s="12">
        <v>2014</v>
      </c>
      <c r="J4" s="19">
        <v>2500</v>
      </c>
      <c r="K4" s="19" t="s">
        <v>32</v>
      </c>
      <c r="L4" s="19" t="s">
        <v>40</v>
      </c>
      <c r="M4" s="19" t="s">
        <v>40</v>
      </c>
      <c r="N4" s="21">
        <v>1000</v>
      </c>
      <c r="O4" s="28">
        <v>11.9</v>
      </c>
      <c r="P4" s="29">
        <v>0.5</v>
      </c>
      <c r="Q4" s="30">
        <v>4.4000000000000004</v>
      </c>
      <c r="R4" s="31">
        <v>1000</v>
      </c>
      <c r="S4" s="32" t="s">
        <v>29</v>
      </c>
      <c r="T4" s="26" t="s">
        <v>30</v>
      </c>
      <c r="U4" s="33" t="s">
        <v>31</v>
      </c>
    </row>
    <row r="5" spans="1:21" ht="16.5">
      <c r="A5" s="13">
        <v>20190221024</v>
      </c>
      <c r="B5" s="14" t="s">
        <v>26</v>
      </c>
      <c r="C5" s="45">
        <v>13000462</v>
      </c>
      <c r="D5" s="16" t="s">
        <v>26</v>
      </c>
      <c r="F5" s="16" t="s">
        <v>27</v>
      </c>
      <c r="G5" s="19">
        <v>3</v>
      </c>
      <c r="H5" s="13" t="s">
        <v>23</v>
      </c>
      <c r="I5" s="12">
        <v>2014</v>
      </c>
      <c r="J5" s="19">
        <v>2500</v>
      </c>
      <c r="K5" s="19" t="s">
        <v>32</v>
      </c>
      <c r="L5" s="19" t="s">
        <v>40</v>
      </c>
      <c r="M5" s="19" t="s">
        <v>40</v>
      </c>
      <c r="N5" s="21">
        <v>1985</v>
      </c>
      <c r="O5" s="28">
        <v>11.9</v>
      </c>
      <c r="P5" s="29">
        <v>0.5</v>
      </c>
      <c r="Q5" s="30">
        <v>4.4000000000000004</v>
      </c>
      <c r="R5" s="31">
        <v>1000</v>
      </c>
      <c r="S5" s="32" t="s">
        <v>29</v>
      </c>
      <c r="T5" s="26" t="s">
        <v>30</v>
      </c>
      <c r="U5" s="33" t="s">
        <v>31</v>
      </c>
    </row>
    <row r="6" spans="1:21" ht="16.5">
      <c r="A6" s="13">
        <v>20190221025</v>
      </c>
      <c r="B6" s="14" t="s">
        <v>26</v>
      </c>
      <c r="C6" s="45">
        <v>13000462</v>
      </c>
      <c r="D6" s="16" t="s">
        <v>26</v>
      </c>
      <c r="F6" s="16" t="s">
        <v>27</v>
      </c>
      <c r="G6" s="19">
        <v>5</v>
      </c>
      <c r="H6" s="13" t="s">
        <v>23</v>
      </c>
      <c r="I6" s="12">
        <v>2014</v>
      </c>
      <c r="J6" s="19">
        <v>2500</v>
      </c>
      <c r="K6" s="19" t="s">
        <v>32</v>
      </c>
      <c r="L6" s="19" t="s">
        <v>40</v>
      </c>
      <c r="M6" s="19" t="s">
        <v>40</v>
      </c>
      <c r="N6" s="21">
        <v>1000</v>
      </c>
      <c r="O6" s="28">
        <v>11.8</v>
      </c>
      <c r="P6" s="29">
        <v>0.5</v>
      </c>
      <c r="Q6" s="30">
        <v>3.8</v>
      </c>
      <c r="R6" s="31">
        <v>1000</v>
      </c>
      <c r="S6" s="32" t="s">
        <v>29</v>
      </c>
      <c r="T6" s="26" t="s">
        <v>30</v>
      </c>
      <c r="U6" s="33" t="s">
        <v>31</v>
      </c>
    </row>
    <row r="7" spans="1:21" ht="16.5">
      <c r="A7" s="13">
        <v>20190221026</v>
      </c>
      <c r="B7" s="14" t="s">
        <v>26</v>
      </c>
      <c r="C7" s="45">
        <v>13000462</v>
      </c>
      <c r="D7" s="16" t="s">
        <v>26</v>
      </c>
      <c r="F7" s="16" t="s">
        <v>27</v>
      </c>
      <c r="G7" s="19">
        <v>5</v>
      </c>
      <c r="H7" s="13" t="s">
        <v>23</v>
      </c>
      <c r="I7" s="12">
        <v>2014</v>
      </c>
      <c r="J7" s="19">
        <v>2500</v>
      </c>
      <c r="K7" s="19" t="s">
        <v>32</v>
      </c>
      <c r="L7" s="19" t="s">
        <v>40</v>
      </c>
      <c r="M7" s="19" t="s">
        <v>40</v>
      </c>
      <c r="N7" s="21">
        <v>2029</v>
      </c>
      <c r="O7" s="28">
        <v>11.8</v>
      </c>
      <c r="P7" s="29">
        <v>0.5</v>
      </c>
      <c r="Q7" s="30">
        <v>3.8</v>
      </c>
      <c r="R7" s="31">
        <v>1000</v>
      </c>
      <c r="S7" s="32" t="s">
        <v>29</v>
      </c>
      <c r="T7" s="26" t="s">
        <v>30</v>
      </c>
      <c r="U7" s="33" t="s">
        <v>31</v>
      </c>
    </row>
    <row r="8" spans="1:21" ht="17.25" customHeight="1">
      <c r="A8" s="13">
        <v>20190221027</v>
      </c>
      <c r="B8" s="14" t="s">
        <v>26</v>
      </c>
      <c r="C8" s="45">
        <v>13000462</v>
      </c>
      <c r="D8" s="16" t="s">
        <v>26</v>
      </c>
      <c r="F8" s="16" t="s">
        <v>27</v>
      </c>
      <c r="G8" s="44">
        <v>18</v>
      </c>
      <c r="H8" s="13" t="s">
        <v>23</v>
      </c>
      <c r="I8" s="12">
        <v>2014</v>
      </c>
      <c r="J8" s="19">
        <v>2500</v>
      </c>
      <c r="K8" s="19" t="s">
        <v>32</v>
      </c>
      <c r="L8" s="19" t="s">
        <v>40</v>
      </c>
      <c r="M8" s="19" t="s">
        <v>40</v>
      </c>
      <c r="N8" s="22">
        <v>1000</v>
      </c>
      <c r="O8" s="34">
        <v>12</v>
      </c>
      <c r="P8" s="29">
        <v>0.4</v>
      </c>
      <c r="Q8" s="30">
        <v>4.5999999999999996</v>
      </c>
      <c r="R8" s="31">
        <v>1000</v>
      </c>
      <c r="S8" s="32" t="s">
        <v>29</v>
      </c>
      <c r="T8" s="26" t="s">
        <v>30</v>
      </c>
      <c r="U8" s="33" t="s">
        <v>31</v>
      </c>
    </row>
    <row r="9" spans="1:21" ht="16.5">
      <c r="A9" s="13">
        <v>20190221028</v>
      </c>
      <c r="B9" s="14" t="s">
        <v>26</v>
      </c>
      <c r="C9" s="45">
        <v>13000462</v>
      </c>
      <c r="D9" s="16" t="s">
        <v>26</v>
      </c>
      <c r="F9" s="16" t="s">
        <v>27</v>
      </c>
      <c r="G9" s="44">
        <v>18</v>
      </c>
      <c r="H9" s="13" t="s">
        <v>23</v>
      </c>
      <c r="I9" s="12">
        <v>2014</v>
      </c>
      <c r="J9" s="19">
        <v>2500</v>
      </c>
      <c r="K9" s="19" t="s">
        <v>32</v>
      </c>
      <c r="L9" s="19" t="s">
        <v>40</v>
      </c>
      <c r="M9" s="19" t="s">
        <v>40</v>
      </c>
      <c r="N9" s="22">
        <v>2387</v>
      </c>
      <c r="O9" s="34">
        <v>12</v>
      </c>
      <c r="P9" s="29">
        <v>0.4</v>
      </c>
      <c r="Q9" s="30">
        <v>4.5999999999999996</v>
      </c>
      <c r="R9" s="31">
        <v>1000</v>
      </c>
      <c r="S9" s="32" t="s">
        <v>29</v>
      </c>
      <c r="T9" s="26" t="s">
        <v>30</v>
      </c>
      <c r="U9" s="33" t="s">
        <v>31</v>
      </c>
    </row>
    <row r="10" spans="1:21" ht="16.5">
      <c r="A10" s="13">
        <v>20190221031</v>
      </c>
      <c r="B10" s="14" t="s">
        <v>26</v>
      </c>
      <c r="C10" s="45">
        <v>13000462</v>
      </c>
      <c r="D10" s="16" t="s">
        <v>26</v>
      </c>
      <c r="F10" s="16" t="s">
        <v>27</v>
      </c>
      <c r="G10" s="19" t="s">
        <v>42</v>
      </c>
      <c r="H10" s="13" t="s">
        <v>23</v>
      </c>
      <c r="I10" s="12">
        <v>2014</v>
      </c>
      <c r="J10" s="19">
        <v>2500</v>
      </c>
      <c r="K10" s="19" t="s">
        <v>32</v>
      </c>
      <c r="L10" s="19" t="s">
        <v>41</v>
      </c>
      <c r="M10" s="19" t="s">
        <v>41</v>
      </c>
      <c r="N10" s="21">
        <v>1000</v>
      </c>
      <c r="O10" s="28">
        <v>12.2</v>
      </c>
      <c r="P10" s="29">
        <v>0.7</v>
      </c>
      <c r="Q10" s="30">
        <v>6.4</v>
      </c>
      <c r="R10" s="31">
        <v>1000</v>
      </c>
      <c r="S10" s="32" t="s">
        <v>29</v>
      </c>
      <c r="T10" s="26" t="s">
        <v>30</v>
      </c>
      <c r="U10" s="33" t="s">
        <v>31</v>
      </c>
    </row>
    <row r="11" spans="1:21" ht="16.5">
      <c r="A11" s="13">
        <v>20190221032</v>
      </c>
      <c r="B11" s="14" t="s">
        <v>26</v>
      </c>
      <c r="C11" s="45">
        <v>13000462</v>
      </c>
      <c r="D11" s="16" t="s">
        <v>26</v>
      </c>
      <c r="F11" s="16" t="s">
        <v>27</v>
      </c>
      <c r="G11" s="19" t="s">
        <v>42</v>
      </c>
      <c r="H11" s="13" t="s">
        <v>23</v>
      </c>
      <c r="I11" s="12">
        <v>2014</v>
      </c>
      <c r="J11" s="19">
        <v>2500</v>
      </c>
      <c r="K11" s="19" t="s">
        <v>32</v>
      </c>
      <c r="L11" s="19" t="s">
        <v>41</v>
      </c>
      <c r="M11" s="19" t="s">
        <v>41</v>
      </c>
      <c r="N11" s="21">
        <v>1500</v>
      </c>
      <c r="O11" s="28">
        <v>12.2</v>
      </c>
      <c r="P11" s="29">
        <v>0.7</v>
      </c>
      <c r="Q11" s="30">
        <v>6.4</v>
      </c>
      <c r="R11" s="31">
        <v>1000</v>
      </c>
      <c r="S11" s="32" t="s">
        <v>29</v>
      </c>
      <c r="T11" s="26" t="s">
        <v>30</v>
      </c>
      <c r="U11" s="33" t="s">
        <v>31</v>
      </c>
    </row>
    <row r="12" spans="1:21" ht="16.5">
      <c r="A12" s="13">
        <v>20190221033</v>
      </c>
      <c r="B12" s="14" t="s">
        <v>26</v>
      </c>
      <c r="C12" s="45">
        <v>13000462</v>
      </c>
      <c r="D12" s="16" t="s">
        <v>26</v>
      </c>
      <c r="F12" s="16" t="s">
        <v>27</v>
      </c>
      <c r="G12" s="19" t="s">
        <v>42</v>
      </c>
      <c r="H12" s="13" t="s">
        <v>23</v>
      </c>
      <c r="I12" s="12">
        <v>2014</v>
      </c>
      <c r="J12" s="19">
        <v>2500</v>
      </c>
      <c r="K12" s="19" t="s">
        <v>32</v>
      </c>
      <c r="L12" s="19" t="s">
        <v>41</v>
      </c>
      <c r="M12" s="19" t="s">
        <v>41</v>
      </c>
      <c r="N12" s="21">
        <v>1500</v>
      </c>
      <c r="O12" s="28">
        <v>12.2</v>
      </c>
      <c r="P12" s="29">
        <v>0.7</v>
      </c>
      <c r="Q12" s="30">
        <v>6.4</v>
      </c>
      <c r="R12" s="31">
        <v>1000</v>
      </c>
      <c r="S12" s="32" t="s">
        <v>29</v>
      </c>
      <c r="T12" s="26" t="s">
        <v>30</v>
      </c>
      <c r="U12" s="33" t="s">
        <v>31</v>
      </c>
    </row>
    <row r="13" spans="1:21" ht="16.5">
      <c r="A13" s="13">
        <v>20190221034</v>
      </c>
      <c r="B13" s="14" t="s">
        <v>26</v>
      </c>
      <c r="C13" s="45">
        <v>13000462</v>
      </c>
      <c r="D13" s="16" t="s">
        <v>26</v>
      </c>
      <c r="F13" s="16" t="s">
        <v>27</v>
      </c>
      <c r="G13" s="19" t="s">
        <v>42</v>
      </c>
      <c r="H13" s="13" t="s">
        <v>23</v>
      </c>
      <c r="I13" s="12">
        <v>2014</v>
      </c>
      <c r="J13" s="19">
        <v>2500</v>
      </c>
      <c r="K13" s="19" t="s">
        <v>32</v>
      </c>
      <c r="L13" s="19" t="s">
        <v>41</v>
      </c>
      <c r="M13" s="19" t="s">
        <v>41</v>
      </c>
      <c r="N13" s="21">
        <v>1567</v>
      </c>
      <c r="O13" s="28">
        <v>12.2</v>
      </c>
      <c r="P13" s="29">
        <v>0.7</v>
      </c>
      <c r="Q13" s="30">
        <v>6.4</v>
      </c>
      <c r="R13" s="31">
        <v>1000</v>
      </c>
      <c r="S13" s="32" t="s">
        <v>29</v>
      </c>
      <c r="T13" s="26" t="s">
        <v>30</v>
      </c>
      <c r="U13" s="33" t="s">
        <v>31</v>
      </c>
    </row>
    <row r="14" spans="1:21" ht="16.5">
      <c r="A14" s="13">
        <v>20190221035</v>
      </c>
      <c r="B14" s="14" t="s">
        <v>26</v>
      </c>
      <c r="C14" s="45">
        <v>13000462</v>
      </c>
      <c r="D14" s="16" t="s">
        <v>26</v>
      </c>
      <c r="F14" s="16" t="s">
        <v>35</v>
      </c>
      <c r="G14" s="19" t="s">
        <v>43</v>
      </c>
      <c r="H14" s="13" t="s">
        <v>23</v>
      </c>
      <c r="I14" s="12">
        <v>2014</v>
      </c>
      <c r="J14" s="19">
        <v>2500</v>
      </c>
      <c r="K14" s="19" t="s">
        <v>39</v>
      </c>
      <c r="L14" s="19" t="s">
        <v>40</v>
      </c>
      <c r="M14" s="19" t="s">
        <v>40</v>
      </c>
      <c r="N14" s="21">
        <v>750</v>
      </c>
      <c r="O14" s="34">
        <v>11.2</v>
      </c>
      <c r="P14" s="29">
        <v>0.4</v>
      </c>
      <c r="Q14" s="30">
        <v>2.2999999999999998</v>
      </c>
      <c r="R14" s="31">
        <v>1000</v>
      </c>
      <c r="S14" s="32" t="s">
        <v>29</v>
      </c>
      <c r="T14" s="26" t="s">
        <v>30</v>
      </c>
      <c r="U14" s="33" t="s">
        <v>31</v>
      </c>
    </row>
    <row r="15" spans="1:21" ht="16.5">
      <c r="A15" s="13">
        <v>20190221036</v>
      </c>
      <c r="B15" s="14" t="s">
        <v>26</v>
      </c>
      <c r="C15" s="45">
        <v>13000462</v>
      </c>
      <c r="D15" s="16" t="s">
        <v>26</v>
      </c>
      <c r="F15" s="16" t="s">
        <v>35</v>
      </c>
      <c r="G15" s="19" t="s">
        <v>44</v>
      </c>
      <c r="H15" s="13" t="s">
        <v>23</v>
      </c>
      <c r="I15" s="12">
        <v>2014</v>
      </c>
      <c r="J15" s="19">
        <v>2500</v>
      </c>
      <c r="K15" s="19" t="s">
        <v>39</v>
      </c>
      <c r="L15" s="19" t="s">
        <v>40</v>
      </c>
      <c r="M15" s="19" t="s">
        <v>40</v>
      </c>
      <c r="N15" s="21">
        <v>728</v>
      </c>
      <c r="O15" s="34">
        <v>11</v>
      </c>
      <c r="P15" s="29">
        <v>0.4</v>
      </c>
      <c r="Q15" s="30">
        <v>4.2</v>
      </c>
      <c r="R15" s="31">
        <v>1000</v>
      </c>
      <c r="S15" s="32" t="s">
        <v>29</v>
      </c>
      <c r="T15" s="26" t="s">
        <v>30</v>
      </c>
      <c r="U15" s="33" t="s">
        <v>31</v>
      </c>
    </row>
    <row r="16" spans="1:21" ht="16.5">
      <c r="A16" s="13">
        <v>20190221037</v>
      </c>
      <c r="B16" s="14" t="s">
        <v>26</v>
      </c>
      <c r="C16" s="45">
        <v>13000462</v>
      </c>
      <c r="D16" s="16" t="s">
        <v>26</v>
      </c>
      <c r="F16" s="16" t="s">
        <v>35</v>
      </c>
      <c r="G16" s="19" t="s">
        <v>45</v>
      </c>
      <c r="H16" s="13" t="s">
        <v>23</v>
      </c>
      <c r="I16" s="12">
        <v>2014</v>
      </c>
      <c r="J16" s="19">
        <v>2500</v>
      </c>
      <c r="K16" s="19" t="s">
        <v>39</v>
      </c>
      <c r="L16" s="19" t="s">
        <v>40</v>
      </c>
      <c r="M16" s="19" t="s">
        <v>40</v>
      </c>
      <c r="N16" s="21">
        <v>248</v>
      </c>
      <c r="O16" s="34">
        <v>10.9</v>
      </c>
      <c r="P16" s="29">
        <v>0.7</v>
      </c>
      <c r="Q16" s="30">
        <v>2.5</v>
      </c>
      <c r="R16" s="31">
        <v>1000</v>
      </c>
      <c r="S16" s="32" t="s">
        <v>29</v>
      </c>
      <c r="T16" s="26" t="s">
        <v>30</v>
      </c>
      <c r="U16" s="33" t="s">
        <v>31</v>
      </c>
    </row>
    <row r="17" spans="1:21" ht="16.5">
      <c r="A17" s="13">
        <v>20190221038</v>
      </c>
      <c r="B17" s="14" t="s">
        <v>26</v>
      </c>
      <c r="C17" s="45">
        <v>13000462</v>
      </c>
      <c r="D17" s="16" t="s">
        <v>26</v>
      </c>
      <c r="F17" s="16" t="s">
        <v>35</v>
      </c>
      <c r="G17" s="19" t="s">
        <v>46</v>
      </c>
      <c r="H17" s="13" t="s">
        <v>23</v>
      </c>
      <c r="I17" s="12">
        <v>2014</v>
      </c>
      <c r="J17" s="19">
        <v>2500</v>
      </c>
      <c r="K17" s="19" t="s">
        <v>39</v>
      </c>
      <c r="L17" s="19" t="s">
        <v>40</v>
      </c>
      <c r="M17" s="19" t="s">
        <v>40</v>
      </c>
      <c r="N17" s="21">
        <v>260</v>
      </c>
      <c r="O17" s="34">
        <v>11.8</v>
      </c>
      <c r="P17" s="29">
        <v>0.4</v>
      </c>
      <c r="Q17" s="30">
        <v>4.0999999999999996</v>
      </c>
      <c r="R17" s="31">
        <v>1000</v>
      </c>
      <c r="S17" s="32" t="s">
        <v>29</v>
      </c>
      <c r="T17" s="26" t="s">
        <v>30</v>
      </c>
      <c r="U17" s="33" t="s">
        <v>31</v>
      </c>
    </row>
    <row r="18" spans="1:21" ht="16.5">
      <c r="A18" s="13">
        <v>20190221039</v>
      </c>
      <c r="B18" s="14" t="s">
        <v>26</v>
      </c>
      <c r="C18" s="45">
        <v>13000462</v>
      </c>
      <c r="D18" s="16" t="s">
        <v>26</v>
      </c>
      <c r="F18" s="16" t="s">
        <v>35</v>
      </c>
      <c r="G18" s="19" t="s">
        <v>47</v>
      </c>
      <c r="H18" s="13" t="s">
        <v>23</v>
      </c>
      <c r="I18" s="12">
        <v>2014</v>
      </c>
      <c r="J18" s="19">
        <v>2500</v>
      </c>
      <c r="K18" s="19" t="s">
        <v>39</v>
      </c>
      <c r="L18" s="19" t="s">
        <v>41</v>
      </c>
      <c r="M18" s="19" t="s">
        <v>41</v>
      </c>
      <c r="N18" s="21">
        <v>752</v>
      </c>
      <c r="O18" s="34">
        <v>11.8</v>
      </c>
      <c r="P18" s="29">
        <v>0.2</v>
      </c>
      <c r="Q18" s="30">
        <v>2.9</v>
      </c>
      <c r="R18" s="31">
        <v>1000</v>
      </c>
      <c r="S18" s="32" t="s">
        <v>29</v>
      </c>
      <c r="T18" s="26" t="s">
        <v>30</v>
      </c>
      <c r="U18" s="33" t="s">
        <v>31</v>
      </c>
    </row>
    <row r="19" spans="1:21" ht="16.5">
      <c r="A19" s="13">
        <v>20190221040</v>
      </c>
      <c r="B19" s="14" t="s">
        <v>26</v>
      </c>
      <c r="C19" s="45">
        <v>13000462</v>
      </c>
      <c r="D19" s="16" t="s">
        <v>26</v>
      </c>
      <c r="F19" s="16" t="s">
        <v>35</v>
      </c>
      <c r="G19" s="19" t="s">
        <v>48</v>
      </c>
      <c r="H19" s="13" t="s">
        <v>23</v>
      </c>
      <c r="I19" s="12">
        <v>2014</v>
      </c>
      <c r="J19" s="19">
        <v>2500</v>
      </c>
      <c r="K19" s="19" t="s">
        <v>39</v>
      </c>
      <c r="L19" s="19" t="s">
        <v>41</v>
      </c>
      <c r="M19" s="19" t="s">
        <v>41</v>
      </c>
      <c r="N19" s="21">
        <v>756</v>
      </c>
      <c r="O19" s="34">
        <v>11.6</v>
      </c>
      <c r="P19" s="29">
        <v>0.3</v>
      </c>
      <c r="Q19" s="30">
        <v>3.2</v>
      </c>
      <c r="R19" s="31">
        <v>1000</v>
      </c>
      <c r="S19" s="32" t="s">
        <v>29</v>
      </c>
      <c r="T19" s="26" t="s">
        <v>30</v>
      </c>
      <c r="U19" s="33" t="s">
        <v>31</v>
      </c>
    </row>
    <row r="20" spans="1:21" ht="16.5">
      <c r="A20" s="13">
        <v>20190221041</v>
      </c>
      <c r="B20" s="14" t="s">
        <v>26</v>
      </c>
      <c r="C20" s="45">
        <v>13000462</v>
      </c>
      <c r="D20" s="16" t="s">
        <v>26</v>
      </c>
      <c r="F20" s="16" t="s">
        <v>35</v>
      </c>
      <c r="G20" s="19" t="s">
        <v>49</v>
      </c>
      <c r="H20" s="13" t="s">
        <v>23</v>
      </c>
      <c r="I20" s="12">
        <v>2014</v>
      </c>
      <c r="J20" s="19">
        <v>2500</v>
      </c>
      <c r="K20" s="19" t="s">
        <v>39</v>
      </c>
      <c r="L20" s="19" t="s">
        <v>40</v>
      </c>
      <c r="M20" s="19" t="s">
        <v>40</v>
      </c>
      <c r="N20" s="21">
        <v>753</v>
      </c>
      <c r="O20" s="34">
        <v>11.3</v>
      </c>
      <c r="P20" s="29">
        <v>0.5</v>
      </c>
      <c r="Q20" s="30">
        <v>4.2</v>
      </c>
      <c r="R20" s="31">
        <v>1000</v>
      </c>
      <c r="S20" s="32" t="s">
        <v>29</v>
      </c>
      <c r="T20" s="26" t="s">
        <v>30</v>
      </c>
      <c r="U20" s="33" t="s">
        <v>31</v>
      </c>
    </row>
    <row r="21" spans="1:21" ht="16.5">
      <c r="A21" s="13">
        <v>20190221042</v>
      </c>
      <c r="B21" s="14" t="s">
        <v>26</v>
      </c>
      <c r="C21" s="45">
        <v>13000462</v>
      </c>
      <c r="D21" s="16" t="s">
        <v>26</v>
      </c>
      <c r="F21" s="16" t="s">
        <v>27</v>
      </c>
      <c r="G21" s="19" t="s">
        <v>50</v>
      </c>
      <c r="H21" s="13" t="s">
        <v>23</v>
      </c>
      <c r="I21" s="12">
        <v>2014</v>
      </c>
      <c r="J21" s="19">
        <v>2500</v>
      </c>
      <c r="K21" s="19" t="s">
        <v>32</v>
      </c>
      <c r="L21" s="19" t="s">
        <v>40</v>
      </c>
      <c r="M21" s="19" t="s">
        <v>40</v>
      </c>
      <c r="N21" s="21">
        <v>753</v>
      </c>
      <c r="O21" s="34">
        <v>11.2</v>
      </c>
      <c r="P21" s="29">
        <v>0.4</v>
      </c>
      <c r="Q21" s="29">
        <v>4</v>
      </c>
      <c r="R21" s="31">
        <v>1000</v>
      </c>
      <c r="S21" s="32" t="s">
        <v>29</v>
      </c>
      <c r="T21" s="26" t="s">
        <v>30</v>
      </c>
      <c r="U21" s="33" t="s">
        <v>31</v>
      </c>
    </row>
    <row r="22" spans="1:21" ht="16.5">
      <c r="A22" s="13">
        <v>20190221056</v>
      </c>
      <c r="B22" s="16" t="s">
        <v>33</v>
      </c>
      <c r="C22" s="45">
        <v>13000524</v>
      </c>
      <c r="D22" s="16" t="s">
        <v>33</v>
      </c>
      <c r="F22" s="16" t="s">
        <v>36</v>
      </c>
      <c r="G22" s="19">
        <v>19</v>
      </c>
      <c r="H22" s="13" t="s">
        <v>23</v>
      </c>
      <c r="I22" s="19">
        <v>2014</v>
      </c>
      <c r="J22" s="19">
        <v>2490</v>
      </c>
      <c r="K22" s="19" t="s">
        <v>32</v>
      </c>
      <c r="L22" s="19" t="s">
        <v>40</v>
      </c>
      <c r="M22" s="19" t="s">
        <v>40</v>
      </c>
      <c r="N22" s="23">
        <v>2000</v>
      </c>
      <c r="O22" s="19">
        <v>11.6</v>
      </c>
      <c r="P22" s="36">
        <v>0.3</v>
      </c>
      <c r="Q22" s="36">
        <v>3.6</v>
      </c>
      <c r="R22" s="31">
        <v>400</v>
      </c>
      <c r="S22" s="19" t="s">
        <v>29</v>
      </c>
      <c r="T22" s="19" t="s">
        <v>30</v>
      </c>
      <c r="U22" s="37" t="s">
        <v>31</v>
      </c>
    </row>
    <row r="23" spans="1:21" ht="16.5">
      <c r="A23" s="13">
        <v>20190221058</v>
      </c>
      <c r="B23" s="16" t="s">
        <v>33</v>
      </c>
      <c r="C23" s="45">
        <v>13000524</v>
      </c>
      <c r="D23" s="16" t="s">
        <v>33</v>
      </c>
      <c r="F23" s="16" t="s">
        <v>36</v>
      </c>
      <c r="G23" s="19">
        <v>19</v>
      </c>
      <c r="H23" s="13" t="s">
        <v>23</v>
      </c>
      <c r="I23" s="19">
        <v>2014</v>
      </c>
      <c r="J23" s="19">
        <v>2490</v>
      </c>
      <c r="K23" s="19" t="s">
        <v>32</v>
      </c>
      <c r="L23" s="19" t="s">
        <v>40</v>
      </c>
      <c r="M23" s="19" t="s">
        <v>40</v>
      </c>
      <c r="N23" s="23">
        <v>1792</v>
      </c>
      <c r="O23" s="19">
        <v>11.6</v>
      </c>
      <c r="P23" s="36">
        <v>0.3</v>
      </c>
      <c r="Q23" s="36">
        <v>3.6</v>
      </c>
      <c r="R23" s="31">
        <v>400</v>
      </c>
      <c r="S23" s="19" t="s">
        <v>29</v>
      </c>
      <c r="T23" s="19" t="s">
        <v>30</v>
      </c>
      <c r="U23" s="37" t="s">
        <v>31</v>
      </c>
    </row>
    <row r="24" spans="1:21" ht="16.5">
      <c r="A24" s="13">
        <v>20190221059</v>
      </c>
      <c r="B24" s="16" t="s">
        <v>33</v>
      </c>
      <c r="C24" s="45">
        <v>13000524</v>
      </c>
      <c r="D24" s="16" t="s">
        <v>33</v>
      </c>
      <c r="F24" s="16" t="s">
        <v>36</v>
      </c>
      <c r="G24" s="19">
        <v>20</v>
      </c>
      <c r="H24" s="13" t="s">
        <v>23</v>
      </c>
      <c r="I24" s="19">
        <v>2014</v>
      </c>
      <c r="J24" s="19">
        <v>2490</v>
      </c>
      <c r="K24" s="19" t="s">
        <v>32</v>
      </c>
      <c r="L24" s="19" t="s">
        <v>40</v>
      </c>
      <c r="M24" s="19" t="s">
        <v>40</v>
      </c>
      <c r="N24" s="23">
        <v>2000</v>
      </c>
      <c r="O24" s="19">
        <v>11.6</v>
      </c>
      <c r="P24" s="35">
        <v>0.3</v>
      </c>
      <c r="Q24" s="35">
        <v>3</v>
      </c>
      <c r="R24" s="31">
        <v>400</v>
      </c>
      <c r="S24" s="19" t="s">
        <v>29</v>
      </c>
      <c r="T24" s="19" t="s">
        <v>30</v>
      </c>
      <c r="U24" s="37" t="s">
        <v>31</v>
      </c>
    </row>
    <row r="25" spans="1:21" ht="16.5">
      <c r="A25" s="13">
        <v>20190221061</v>
      </c>
      <c r="B25" s="16" t="s">
        <v>33</v>
      </c>
      <c r="C25" s="45">
        <v>13000524</v>
      </c>
      <c r="D25" s="16" t="s">
        <v>33</v>
      </c>
      <c r="F25" s="16" t="s">
        <v>36</v>
      </c>
      <c r="G25" s="19">
        <v>20</v>
      </c>
      <c r="H25" s="13" t="s">
        <v>23</v>
      </c>
      <c r="I25" s="19">
        <v>2014</v>
      </c>
      <c r="J25" s="19">
        <v>2490</v>
      </c>
      <c r="K25" s="19" t="s">
        <v>32</v>
      </c>
      <c r="L25" s="19" t="s">
        <v>40</v>
      </c>
      <c r="M25" s="19" t="s">
        <v>40</v>
      </c>
      <c r="N25" s="23">
        <v>1830</v>
      </c>
      <c r="O25" s="19">
        <v>11.6</v>
      </c>
      <c r="P25" s="35">
        <v>0.3</v>
      </c>
      <c r="Q25" s="35">
        <v>3</v>
      </c>
      <c r="R25" s="31">
        <v>400</v>
      </c>
      <c r="S25" s="19" t="s">
        <v>29</v>
      </c>
      <c r="T25" s="19" t="s">
        <v>30</v>
      </c>
      <c r="U25" s="37" t="s">
        <v>31</v>
      </c>
    </row>
    <row r="26" spans="1:21" ht="28.5">
      <c r="A26" s="13">
        <v>20190221067</v>
      </c>
      <c r="B26" s="17" t="s">
        <v>34</v>
      </c>
      <c r="C26" s="45">
        <v>13000469</v>
      </c>
      <c r="D26" s="17" t="s">
        <v>34</v>
      </c>
      <c r="F26" s="18" t="s">
        <v>37</v>
      </c>
      <c r="G26" s="20">
        <v>9</v>
      </c>
      <c r="H26" s="13" t="s">
        <v>23</v>
      </c>
      <c r="I26" s="20">
        <v>2014</v>
      </c>
      <c r="J26" s="20">
        <v>2480</v>
      </c>
      <c r="K26" s="20" t="s">
        <v>39</v>
      </c>
      <c r="L26" s="19" t="s">
        <v>40</v>
      </c>
      <c r="M26" s="19" t="s">
        <v>40</v>
      </c>
      <c r="N26" s="24">
        <v>2500</v>
      </c>
      <c r="O26" s="19">
        <v>11.4</v>
      </c>
      <c r="P26" s="26">
        <v>0.2</v>
      </c>
      <c r="Q26" s="26">
        <v>2.9</v>
      </c>
      <c r="R26" s="38">
        <v>200</v>
      </c>
      <c r="S26" s="38" t="s">
        <v>24</v>
      </c>
      <c r="T26" s="38" t="s">
        <v>25</v>
      </c>
      <c r="U26" s="39" t="s">
        <v>28</v>
      </c>
    </row>
    <row r="27" spans="1:21" ht="28.5">
      <c r="A27" s="13">
        <v>20190221068</v>
      </c>
      <c r="B27" s="17" t="s">
        <v>34</v>
      </c>
      <c r="C27" s="45">
        <v>13000469</v>
      </c>
      <c r="D27" s="17" t="s">
        <v>34</v>
      </c>
      <c r="F27" s="18" t="s">
        <v>37</v>
      </c>
      <c r="G27" s="20">
        <v>9</v>
      </c>
      <c r="H27" s="13" t="s">
        <v>23</v>
      </c>
      <c r="I27" s="20">
        <v>2014</v>
      </c>
      <c r="J27" s="20">
        <v>2480</v>
      </c>
      <c r="K27" s="20" t="s">
        <v>39</v>
      </c>
      <c r="L27" s="19" t="s">
        <v>40</v>
      </c>
      <c r="M27" s="19" t="s">
        <v>40</v>
      </c>
      <c r="N27" s="24">
        <v>2008</v>
      </c>
      <c r="O27" s="19">
        <v>11.4</v>
      </c>
      <c r="P27" s="26">
        <v>0.2</v>
      </c>
      <c r="Q27" s="26">
        <v>2.9</v>
      </c>
      <c r="R27" s="38">
        <v>200</v>
      </c>
      <c r="S27" s="38" t="s">
        <v>24</v>
      </c>
      <c r="T27" s="38" t="s">
        <v>25</v>
      </c>
      <c r="U27" s="39" t="s">
        <v>28</v>
      </c>
    </row>
    <row r="28" spans="1:21" ht="28.5">
      <c r="A28" s="13">
        <v>20190221071</v>
      </c>
      <c r="B28" s="17" t="s">
        <v>34</v>
      </c>
      <c r="C28" s="45">
        <v>13000469</v>
      </c>
      <c r="D28" s="17" t="s">
        <v>34</v>
      </c>
      <c r="F28" s="18" t="s">
        <v>37</v>
      </c>
      <c r="G28" s="19">
        <v>5</v>
      </c>
      <c r="H28" s="13" t="s">
        <v>23</v>
      </c>
      <c r="I28" s="19">
        <v>2015</v>
      </c>
      <c r="J28" s="20">
        <v>2480</v>
      </c>
      <c r="K28" s="20" t="s">
        <v>39</v>
      </c>
      <c r="L28" s="19" t="s">
        <v>40</v>
      </c>
      <c r="M28" s="19" t="s">
        <v>40</v>
      </c>
      <c r="N28" s="23">
        <v>2500</v>
      </c>
      <c r="O28" s="28">
        <v>11.7</v>
      </c>
      <c r="P28" s="40">
        <v>0.3</v>
      </c>
      <c r="Q28" s="41">
        <v>3.9</v>
      </c>
      <c r="R28" s="38">
        <v>200</v>
      </c>
      <c r="S28" s="38" t="s">
        <v>24</v>
      </c>
      <c r="T28" s="38" t="s">
        <v>25</v>
      </c>
      <c r="U28" s="39" t="s">
        <v>28</v>
      </c>
    </row>
    <row r="29" spans="1:21" ht="28.5">
      <c r="A29" s="13">
        <v>20190221072</v>
      </c>
      <c r="B29" s="17" t="s">
        <v>34</v>
      </c>
      <c r="C29" s="45">
        <v>13000469</v>
      </c>
      <c r="D29" s="17" t="s">
        <v>34</v>
      </c>
      <c r="F29" s="18" t="s">
        <v>37</v>
      </c>
      <c r="G29" s="12">
        <v>5</v>
      </c>
      <c r="H29" s="13" t="s">
        <v>23</v>
      </c>
      <c r="I29" s="12">
        <v>2015</v>
      </c>
      <c r="J29" s="20">
        <v>2480</v>
      </c>
      <c r="K29" s="20" t="s">
        <v>39</v>
      </c>
      <c r="L29" s="19" t="s">
        <v>40</v>
      </c>
      <c r="M29" s="19" t="s">
        <v>40</v>
      </c>
      <c r="N29" s="25">
        <v>2134</v>
      </c>
      <c r="O29" s="28">
        <v>11.7</v>
      </c>
      <c r="P29" s="40">
        <v>0.3</v>
      </c>
      <c r="Q29" s="41">
        <v>3.9</v>
      </c>
      <c r="R29" s="38">
        <v>200</v>
      </c>
      <c r="S29" s="38" t="s">
        <v>24</v>
      </c>
      <c r="T29" s="38" t="s">
        <v>25</v>
      </c>
      <c r="U29" s="39" t="s">
        <v>28</v>
      </c>
    </row>
    <row r="30" spans="1:21" ht="28.5">
      <c r="A30" s="13">
        <v>20190221073</v>
      </c>
      <c r="B30" s="17" t="s">
        <v>34</v>
      </c>
      <c r="C30" s="45">
        <v>13000469</v>
      </c>
      <c r="D30" s="17" t="s">
        <v>34</v>
      </c>
      <c r="F30" s="18" t="s">
        <v>37</v>
      </c>
      <c r="G30" s="12">
        <v>6</v>
      </c>
      <c r="H30" s="13" t="s">
        <v>23</v>
      </c>
      <c r="I30" s="12">
        <v>2015</v>
      </c>
      <c r="J30" s="20">
        <v>2480</v>
      </c>
      <c r="K30" s="20" t="s">
        <v>39</v>
      </c>
      <c r="L30" s="12" t="s">
        <v>40</v>
      </c>
      <c r="M30" s="12" t="s">
        <v>40</v>
      </c>
      <c r="N30" s="25">
        <v>2500</v>
      </c>
      <c r="O30" s="15">
        <v>11.1</v>
      </c>
      <c r="P30" s="42">
        <v>0.3</v>
      </c>
      <c r="Q30" s="43">
        <v>3.4</v>
      </c>
      <c r="R30" s="38">
        <v>200</v>
      </c>
      <c r="S30" s="38" t="s">
        <v>24</v>
      </c>
      <c r="T30" s="38" t="s">
        <v>25</v>
      </c>
      <c r="U30" s="39" t="s">
        <v>28</v>
      </c>
    </row>
    <row r="31" spans="1:21" ht="28.5">
      <c r="A31" s="13">
        <v>20190221074</v>
      </c>
      <c r="B31" s="17" t="s">
        <v>34</v>
      </c>
      <c r="C31" s="45">
        <v>13000469</v>
      </c>
      <c r="D31" s="17" t="s">
        <v>34</v>
      </c>
      <c r="F31" s="18" t="s">
        <v>37</v>
      </c>
      <c r="G31" s="12">
        <v>6</v>
      </c>
      <c r="H31" s="13" t="s">
        <v>23</v>
      </c>
      <c r="I31" s="12">
        <v>2015</v>
      </c>
      <c r="J31" s="20">
        <v>2480</v>
      </c>
      <c r="K31" s="20" t="s">
        <v>39</v>
      </c>
      <c r="L31" s="12" t="s">
        <v>40</v>
      </c>
      <c r="M31" s="12" t="s">
        <v>40</v>
      </c>
      <c r="N31" s="25">
        <v>2844</v>
      </c>
      <c r="O31" s="15">
        <v>11.1</v>
      </c>
      <c r="P31" s="42">
        <v>0.3</v>
      </c>
      <c r="Q31" s="43">
        <v>3.4</v>
      </c>
      <c r="R31" s="38">
        <v>200</v>
      </c>
      <c r="S31" s="38" t="s">
        <v>24</v>
      </c>
      <c r="T31" s="38" t="s">
        <v>25</v>
      </c>
      <c r="U31" s="39" t="s">
        <v>28</v>
      </c>
    </row>
    <row r="32" spans="1:21" ht="28.5">
      <c r="A32" s="13">
        <v>20190221075</v>
      </c>
      <c r="B32" s="17" t="s">
        <v>34</v>
      </c>
      <c r="C32" s="45">
        <v>13000469</v>
      </c>
      <c r="D32" s="17" t="s">
        <v>34</v>
      </c>
      <c r="F32" s="18" t="s">
        <v>38</v>
      </c>
      <c r="G32" s="12">
        <v>14</v>
      </c>
      <c r="H32" s="13" t="s">
        <v>23</v>
      </c>
      <c r="I32" s="12">
        <v>2017</v>
      </c>
      <c r="J32" s="20">
        <v>2480</v>
      </c>
      <c r="K32" s="20" t="s">
        <v>39</v>
      </c>
      <c r="L32" s="12" t="s">
        <v>40</v>
      </c>
      <c r="M32" s="12" t="s">
        <v>40</v>
      </c>
      <c r="N32" s="15">
        <v>1252</v>
      </c>
      <c r="O32" s="27">
        <v>12</v>
      </c>
      <c r="P32" s="42">
        <v>0.3</v>
      </c>
      <c r="Q32" s="43">
        <v>4.4000000000000004</v>
      </c>
      <c r="R32" s="38">
        <v>200</v>
      </c>
      <c r="S32" s="38" t="s">
        <v>24</v>
      </c>
      <c r="T32" s="38" t="s">
        <v>25</v>
      </c>
      <c r="U32" s="39" t="s">
        <v>28</v>
      </c>
    </row>
    <row r="33" spans="1:21" ht="16.5">
      <c r="A33" s="13">
        <v>20190221076</v>
      </c>
      <c r="B33" s="46" t="s">
        <v>51</v>
      </c>
      <c r="C33" s="45">
        <v>13000021</v>
      </c>
      <c r="D33" s="46" t="s">
        <v>51</v>
      </c>
      <c r="F33" s="46" t="s">
        <v>51</v>
      </c>
      <c r="G33" s="47">
        <v>10</v>
      </c>
      <c r="H33" s="13" t="s">
        <v>23</v>
      </c>
      <c r="I33" s="47">
        <v>2014</v>
      </c>
      <c r="J33" s="48">
        <v>2490</v>
      </c>
      <c r="K33" s="20" t="s">
        <v>39</v>
      </c>
      <c r="L33" s="49" t="s">
        <v>52</v>
      </c>
      <c r="M33" s="49" t="s">
        <v>52</v>
      </c>
      <c r="N33" s="50">
        <v>2500</v>
      </c>
      <c r="O33" s="51">
        <v>11.5</v>
      </c>
      <c r="P33" s="52">
        <v>0.6</v>
      </c>
      <c r="Q33" s="53">
        <v>4.9000000000000004</v>
      </c>
      <c r="R33" s="48">
        <v>400</v>
      </c>
      <c r="S33" s="38" t="s">
        <v>24</v>
      </c>
      <c r="T33" s="38" t="s">
        <v>25</v>
      </c>
      <c r="U33" s="39" t="s">
        <v>28</v>
      </c>
    </row>
  </sheetData>
  <mergeCells count="2">
    <mergeCell ref="A1:U1"/>
    <mergeCell ref="D3:F3"/>
  </mergeCells>
  <phoneticPr fontId="23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/>
  <cp:lastPrinted>2017-05-24T07:22:04Z</cp:lastPrinted>
  <dcterms:created xsi:type="dcterms:W3CDTF">2014-12-29T00:15:35Z</dcterms:created>
  <dcterms:modified xsi:type="dcterms:W3CDTF">2019-02-27T02:11:17Z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