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1155" windowWidth="15840" windowHeight="6090" tabRatio="473"/>
  </bookViews>
  <sheets>
    <sheet name="sheet1" sheetId="1" r:id="rId1"/>
  </sheets>
  <definedNames>
    <definedName name="_xlnm._FilterDatabase" localSheetId="0" hidden="1">sheet1!$A$2:$U$3</definedName>
  </definedNames>
  <calcPr calcId="15251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<sst xmlns="http://schemas.openxmlformats.org/spreadsheetml/2006/main" count="63" uniqueCount="37">
  <si>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</si>
  <si>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</si>
  <si>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</si>
  <si>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</si>
  <si>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</si>
  <si>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</si>
  <si>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</si>
  <si>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</si>
  <si>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</si>
  <si>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</si>
  <si>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</si>
  <si>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水路）</t>
    </r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</si>
  <si>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</si>
  <si>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备注</t>
  </si>
  <si>
    <t>合计</t>
  </si>
  <si>
    <t>标的号</t>
    <phoneticPr fontId="22" type="noConversion"/>
  </si>
  <si>
    <r>
      <t>近期水分</t>
    </r>
    <r>
      <rPr>
        <sz val="10"/>
        <color indexed="17"/>
        <rFont val="Times New Roman"/>
        <family val="1"/>
      </rPr>
      <t>%</t>
    </r>
  </si>
  <si>
    <r>
      <t>近期杂质</t>
    </r>
    <r>
      <rPr>
        <sz val="10"/>
        <color indexed="17"/>
        <rFont val="Times New Roman"/>
        <family val="1"/>
      </rPr>
      <t>%</t>
    </r>
  </si>
  <si>
    <r>
      <t>不完善粒</t>
    </r>
    <r>
      <rPr>
        <sz val="10"/>
        <color indexed="17"/>
        <rFont val="Times New Roman"/>
        <family val="1"/>
      </rPr>
      <t>%</t>
    </r>
  </si>
  <si>
    <t>委托方</t>
    <phoneticPr fontId="22" type="noConversion"/>
  </si>
  <si>
    <r>
      <t>粮食竞价销售交易标的</t>
    </r>
    <r>
      <rPr>
        <sz val="9"/>
        <rFont val="宋体"/>
        <family val="3"/>
        <charset val="134"/>
      </rPr>
      <t xml:space="preserve">【品质列名：容重g/L,近期水分%,近期杂质%,不完善粒%,出糙率%,整精米率%,黄粒米,谷外糙米,完整粒率%,损伤粒率%,脂肪酸值,面筋吸水量,品尝评分值,生霉粒%,封存时呕吐毒素检测值,互混,色泽、气味（质量指标）,色泽气味（储存指标）】
</t>
    </r>
    <r>
      <rPr>
        <sz val="9"/>
        <color indexed="17"/>
        <rFont val="宋体"/>
        <family val="3"/>
        <charset val="134"/>
      </rPr>
      <t>非国储选填列名：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委托方</t>
    </r>
    <r>
      <rPr>
        <sz val="9"/>
        <rFont val="宋体"/>
        <family val="3"/>
        <charset val="134"/>
      </rPr>
      <t>】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起报价</t>
    </r>
    <r>
      <rPr>
        <sz val="9"/>
        <rFont val="宋体"/>
        <family val="3"/>
        <charset val="134"/>
      </rPr>
      <t>】【</t>
    </r>
    <r>
      <rPr>
        <sz val="9"/>
        <color indexed="10"/>
        <rFont val="宋体"/>
        <family val="3"/>
        <charset val="134"/>
      </rPr>
      <t>预警价</t>
    </r>
    <r>
      <rPr>
        <sz val="9"/>
        <rFont val="宋体"/>
        <family val="3"/>
        <charset val="134"/>
      </rPr>
      <t>】</t>
    </r>
    <phoneticPr fontId="22" type="noConversion"/>
  </si>
  <si>
    <t>起报价</t>
    <phoneticPr fontId="22" type="noConversion"/>
  </si>
  <si>
    <t>数量（吨）</t>
    <phoneticPr fontId="22" type="noConversion"/>
  </si>
  <si>
    <t>河北</t>
    <phoneticPr fontId="22" type="noConversion"/>
  </si>
  <si>
    <t>公路</t>
    <phoneticPr fontId="22" type="noConversion"/>
  </si>
  <si>
    <t>是</t>
    <phoneticPr fontId="22" type="noConversion"/>
  </si>
  <si>
    <t>无</t>
    <phoneticPr fontId="22" type="noConversion"/>
  </si>
  <si>
    <t>小麦</t>
    <phoneticPr fontId="22" type="noConversion"/>
  </si>
  <si>
    <t>二等</t>
    <phoneticPr fontId="22" type="noConversion"/>
  </si>
  <si>
    <t xml:space="preserve">正定县惠华省级粮油储备有限公司 </t>
    <phoneticPr fontId="22" type="noConversion"/>
  </si>
  <si>
    <t>小麦</t>
  </si>
  <si>
    <t>公路</t>
  </si>
  <si>
    <t>河北省临西省级粮食储备有限公司</t>
    <phoneticPr fontId="22" type="noConversion"/>
  </si>
  <si>
    <t>河北</t>
    <phoneticPr fontId="22" type="noConversion"/>
  </si>
  <si>
    <t>二等</t>
    <phoneticPr fontId="22" type="noConversion"/>
  </si>
  <si>
    <t>是</t>
    <phoneticPr fontId="22" type="noConversion"/>
  </si>
  <si>
    <t>无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</si>
</sst>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27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7"/>
      <name val="Times New Roman"/>
      <family val="1"/>
    </font>
    <font>
      <b/>
      <sz val="20"/>
      <name val="宋体"/>
      <family val="3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rgb="FF00B050"/>
      <name val="宋体"/>
      <family val="3"/>
      <charset val="134"/>
    </font>
    <font>
      <sz val="9"/>
      <color indexed="17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仿宋_GB2312"/>
      <charset val="134"/>
    </font>
    <font>
      <sz val="10"/>
      <color rgb="FF22222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1" fillId="8" borderId="9" applyNumberFormat="0" applyFont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27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" xfId="7"/>
    <cellStyle name="常规 2 2 2 2 2" xfId="8"/>
    <cellStyle name="常规 2 2 2 2 2 2" xfId="9"/>
    <cellStyle name="常规 2 2 2 2 2 3" xfId="10"/>
    <cellStyle name="常规 2 3" xfId="11"/>
    <cellStyle name="常规 2 3 2" xfId="12"/>
    <cellStyle name="常规 2 3 2 2" xfId="13"/>
    <cellStyle name="常规 5" xfId="14"/>
    <cellStyle name="常规 5 2" xfId="15"/>
    <cellStyle name="好" xfId="16" builtinId="26" customBuiltin="1"/>
    <cellStyle name="汇总" xfId="17" builtinId="25" customBuiltin="1"/>
    <cellStyle name="计算" xfId="18" builtinId="22" customBuiltin="1"/>
    <cellStyle name="检查单元格" xfId="19" builtinId="23" customBuiltin="1"/>
    <cellStyle name="解释性文本" xfId="20" builtinId="53" customBuiltin="1"/>
    <cellStyle name="警告文本" xfId="21" builtinId="11" customBuiltin="1"/>
    <cellStyle name="链接单元格" xfId="22" builtinId="24" customBuiltin="1"/>
    <cellStyle name="适中" xfId="23" builtinId="28" customBuiltin="1"/>
    <cellStyle name="输出" xfId="24" builtinId="21" customBuiltin="1"/>
    <cellStyle name="输入" xfId="25" builtinId="20" customBuiltin="1"/>
    <cellStyle name="注释" xfId="26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topLeftCell="C1" workbookViewId="0">
      <selection activeCell="M14" sqref="M14"/>
    </sheetView>
  </sheetViews>
  <sheetFormatPr defaultColWidth="10.28515625" defaultRowHeight="12.75"/>
  <cols>
    <col min="1" max="1" width="15.42578125" style="3" customWidth="1"/>
    <col min="2" max="2" width="37.28515625" style="11" customWidth="1"/>
    <col min="3" max="3" width="15.85546875" style="14" customWidth="1"/>
    <col min="4" max="4" width="38" style="3" customWidth="1"/>
    <col min="5" max="5" width="14.5703125" style="3" customWidth="1"/>
    <col min="6" max="6" width="39" style="3" customWidth="1"/>
    <col min="7" max="7" width="11.85546875" style="14" customWidth="1"/>
    <col min="8" max="10" width="9.7109375" style="3" customWidth="1"/>
    <col min="11" max="13" width="9" style="3" customWidth="1"/>
    <col min="14" max="14" width="10.5703125" style="14" customWidth="1"/>
    <col min="15" max="17" width="9.7109375" style="3" customWidth="1"/>
    <col min="18" max="18" width="9.7109375" style="14" customWidth="1"/>
    <col min="19" max="21" width="9.7109375" style="3" customWidth="1"/>
    <col min="22" max="16384" width="10.28515625" style="3"/>
  </cols>
  <sheetData>
    <row r="1" spans="1:21" ht="47.1" customHeight="1">
      <c r="A1" s="23" t="s">
        <v>20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1" customFormat="1" ht="73.5">
      <c r="A2" s="7" t="s">
        <v>15</v>
      </c>
      <c r="B2" s="9" t="s">
        <v>19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21</v>
      </c>
      <c r="K2" s="4" t="s">
        <v>7</v>
      </c>
      <c r="L2" s="4" t="s">
        <v>8</v>
      </c>
      <c r="M2" s="4" t="s">
        <v>9</v>
      </c>
      <c r="N2" s="4" t="s">
        <v>22</v>
      </c>
      <c r="O2" s="8" t="s">
        <v>16</v>
      </c>
      <c r="P2" s="8" t="s">
        <v>17</v>
      </c>
      <c r="Q2" s="8" t="s">
        <v>18</v>
      </c>
      <c r="R2" s="4" t="s">
        <v>10</v>
      </c>
      <c r="S2" s="4" t="s">
        <v>11</v>
      </c>
      <c r="T2" s="4" t="s">
        <v>12</v>
      </c>
      <c r="U2" s="4" t="s">
        <v>13</v>
      </c>
    </row>
    <row r="3" spans="1:21" s="2" customFormat="1" ht="18" customHeight="1">
      <c r="A3" s="5"/>
      <c r="B3" s="10"/>
      <c r="C3" s="15"/>
      <c r="D3" s="25" t="s">
        <v>14</v>
      </c>
      <c r="E3" s="25"/>
      <c r="F3" s="25"/>
      <c r="G3" s="15"/>
      <c r="H3" s="5"/>
      <c r="I3" s="5"/>
      <c r="J3" s="5"/>
      <c r="K3" s="13"/>
      <c r="L3" s="5"/>
      <c r="M3" s="5"/>
      <c r="N3" s="6">
        <f>SUM(N4:N14)</f>
        <v>6998</v>
      </c>
      <c r="O3" s="5"/>
      <c r="P3" s="5"/>
      <c r="Q3" s="5"/>
      <c r="R3" s="15"/>
      <c r="S3" s="5"/>
      <c r="T3" s="5"/>
      <c r="U3" s="12"/>
    </row>
    <row r="4" spans="1:21" s="20" customFormat="1" ht="20.100000000000001" customHeight="1">
      <c r="A4" s="16">
        <v>20200326001</v>
      </c>
      <c r="B4" s="17" t="s">
        <v>29</v>
      </c>
      <c r="C4" s="22">
        <v>13000727</v>
      </c>
      <c r="D4" s="17" t="s">
        <v>29</v>
      </c>
      <c r="E4" s="18"/>
      <c r="F4" s="17" t="s">
        <v>29</v>
      </c>
      <c r="G4" s="18">
        <v>12</v>
      </c>
      <c r="H4" s="19" t="s">
        <v>23</v>
      </c>
      <c r="I4" s="4">
        <v>2015</v>
      </c>
      <c r="J4" s="4">
        <v>2420</v>
      </c>
      <c r="K4" s="4" t="s">
        <v>27</v>
      </c>
      <c r="L4" s="4" t="s">
        <v>28</v>
      </c>
      <c r="M4" s="4" t="s">
        <v>28</v>
      </c>
      <c r="N4" s="18">
        <v>1000</v>
      </c>
      <c r="O4" s="18">
        <v>10.6</v>
      </c>
      <c r="P4" s="18">
        <v>0.2</v>
      </c>
      <c r="Q4" s="18">
        <v>5.0999999999999996</v>
      </c>
      <c r="R4" s="18">
        <v>300</v>
      </c>
      <c r="S4" s="4" t="s">
        <v>24</v>
      </c>
      <c r="T4" s="4" t="s">
        <v>25</v>
      </c>
      <c r="U4" s="4" t="s">
        <v>26</v>
      </c>
    </row>
    <row r="5" spans="1:21" s="20" customFormat="1" ht="20.100000000000001" customHeight="1">
      <c r="A5" s="21">
        <v>20200326002</v>
      </c>
      <c r="B5" s="17" t="s">
        <v>29</v>
      </c>
      <c r="C5" s="22">
        <v>13000727</v>
      </c>
      <c r="D5" s="17" t="s">
        <v>29</v>
      </c>
      <c r="E5" s="18"/>
      <c r="F5" s="17" t="s">
        <v>29</v>
      </c>
      <c r="G5" s="18">
        <v>12</v>
      </c>
      <c r="H5" s="19" t="s">
        <v>23</v>
      </c>
      <c r="I5" s="4">
        <v>2015</v>
      </c>
      <c r="J5" s="4">
        <v>2420</v>
      </c>
      <c r="K5" s="4" t="s">
        <v>27</v>
      </c>
      <c r="L5" s="4" t="s">
        <v>28</v>
      </c>
      <c r="M5" s="4" t="s">
        <v>28</v>
      </c>
      <c r="N5" s="18">
        <v>1000</v>
      </c>
      <c r="O5" s="18">
        <v>10.6</v>
      </c>
      <c r="P5" s="18">
        <v>0.2</v>
      </c>
      <c r="Q5" s="18">
        <v>5.0999999999999996</v>
      </c>
      <c r="R5" s="18">
        <v>300</v>
      </c>
      <c r="S5" s="4" t="s">
        <v>24</v>
      </c>
      <c r="T5" s="4" t="s">
        <v>25</v>
      </c>
      <c r="U5" s="4" t="s">
        <v>26</v>
      </c>
    </row>
    <row r="6" spans="1:21" s="20" customFormat="1" ht="20.100000000000001" customHeight="1">
      <c r="A6" s="21">
        <v>20200326003</v>
      </c>
      <c r="B6" s="17" t="s">
        <v>29</v>
      </c>
      <c r="C6" s="22">
        <v>13000727</v>
      </c>
      <c r="D6" s="17" t="s">
        <v>29</v>
      </c>
      <c r="E6" s="18"/>
      <c r="F6" s="17" t="s">
        <v>29</v>
      </c>
      <c r="G6" s="18">
        <v>12</v>
      </c>
      <c r="H6" s="19" t="s">
        <v>23</v>
      </c>
      <c r="I6" s="4">
        <v>2015</v>
      </c>
      <c r="J6" s="4">
        <v>2420</v>
      </c>
      <c r="K6" s="4" t="s">
        <v>27</v>
      </c>
      <c r="L6" s="4" t="s">
        <v>28</v>
      </c>
      <c r="M6" s="4" t="s">
        <v>28</v>
      </c>
      <c r="N6" s="18">
        <v>720</v>
      </c>
      <c r="O6" s="18">
        <v>10.6</v>
      </c>
      <c r="P6" s="18">
        <v>0.2</v>
      </c>
      <c r="Q6" s="18">
        <v>5.0999999999999996</v>
      </c>
      <c r="R6" s="18">
        <v>300</v>
      </c>
      <c r="S6" s="4" t="s">
        <v>24</v>
      </c>
      <c r="T6" s="4" t="s">
        <v>25</v>
      </c>
      <c r="U6" s="4" t="s">
        <v>26</v>
      </c>
    </row>
    <row r="7" spans="1:21" s="20" customFormat="1" ht="20.100000000000001" customHeight="1">
      <c r="A7" s="21">
        <v>20200326004</v>
      </c>
      <c r="B7" s="17" t="s">
        <v>32</v>
      </c>
      <c r="C7" s="22">
        <v>13000114</v>
      </c>
      <c r="D7" s="17" t="s">
        <v>32</v>
      </c>
      <c r="F7" s="18" t="s">
        <v>32</v>
      </c>
      <c r="G7" s="17">
        <v>2</v>
      </c>
      <c r="H7" s="18" t="s">
        <v>33</v>
      </c>
      <c r="I7" s="19">
        <v>2015</v>
      </c>
      <c r="J7" s="4">
        <v>2384</v>
      </c>
      <c r="K7" s="4" t="s">
        <v>30</v>
      </c>
      <c r="L7" s="4" t="s">
        <v>34</v>
      </c>
      <c r="M7" s="4" t="s">
        <v>34</v>
      </c>
      <c r="N7" s="4">
        <v>4278</v>
      </c>
      <c r="O7" s="18">
        <v>11</v>
      </c>
      <c r="P7" s="18">
        <v>0.8</v>
      </c>
      <c r="Q7" s="18">
        <v>4.7</v>
      </c>
      <c r="R7" s="18">
        <v>500</v>
      </c>
      <c r="S7" s="18" t="s">
        <v>31</v>
      </c>
      <c r="T7" s="4" t="s">
        <v>35</v>
      </c>
      <c r="U7" s="4" t="s">
        <v>36</v>
      </c>
    </row>
  </sheetData>
  <mergeCells count="2">
    <mergeCell ref="A1:U1"/>
    <mergeCell ref="D3:F3"/>
  </mergeCells>
  <phoneticPr fontId="22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/>
  <cp:lastPrinted>2017-05-24T07:22:04Z</cp:lastPrinted>
  <dcterms:created xsi:type="dcterms:W3CDTF">2014-12-29T00:15:35Z</dcterms:created>
  <dcterms:modified xsi:type="dcterms:W3CDTF">2020-03-25T01:44:16Z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