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<sst xmlns="http://schemas.openxmlformats.org/spreadsheetml/2006/main" count="44" uniqueCount="43">
  <si>
    <t>交易清单</t>
  </si>
  <si>
    <t>单位：元/吨</t>
  </si>
  <si>
    <t>标的号</t>
  </si>
  <si>
    <t>委托方</t>
  </si>
  <si>
    <t>实际存储库点编码</t>
  </si>
  <si>
    <t>实际存储库点</t>
  </si>
  <si>
    <t>仓号</t>
  </si>
  <si>
    <t>产地</t>
  </si>
  <si>
    <t>生产年限</t>
  </si>
  <si>
    <t>品种</t>
  </si>
  <si>
    <t>收购等级</t>
  </si>
  <si>
    <t>所在货位混合扦样等级</t>
  </si>
  <si>
    <t>数量</t>
  </si>
  <si>
    <r>
      <rPr>
        <sz val="11"/>
        <color indexed="57"/>
        <rFont val="宋体"/>
        <family val="0"/>
      </rPr>
      <t>近期水分</t>
    </r>
    <r>
      <rPr>
        <sz val="11"/>
        <color indexed="17"/>
        <rFont val="Times New Roman"/>
        <family val="1"/>
      </rPr>
      <t>%</t>
    </r>
  </si>
  <si>
    <r>
      <rPr>
        <sz val="11"/>
        <color indexed="57"/>
        <rFont val="宋体"/>
        <family val="0"/>
      </rPr>
      <t>近期杂质</t>
    </r>
    <r>
      <rPr>
        <sz val="11"/>
        <color indexed="17"/>
        <rFont val="Times New Roman"/>
        <family val="1"/>
      </rPr>
      <t>%</t>
    </r>
  </si>
  <si>
    <r>
      <rPr>
        <sz val="11"/>
        <color indexed="57"/>
        <rFont val="宋体"/>
        <family val="0"/>
      </rPr>
      <t>不完善粒</t>
    </r>
    <r>
      <rPr>
        <sz val="11"/>
        <color indexed="17"/>
        <rFont val="Times New Roman"/>
        <family val="1"/>
      </rPr>
      <t>%</t>
    </r>
  </si>
  <si>
    <t>承储库日正常出库能力</t>
  </si>
  <si>
    <r>
      <rPr>
        <sz val="11"/>
        <color indexed="8"/>
        <rFont val="宋体"/>
        <family val="0"/>
      </rPr>
      <t>常用出库方式（铁路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宋体"/>
        <family val="0"/>
      </rPr>
      <t>公路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宋体"/>
        <family val="0"/>
      </rPr>
      <t>水路）</t>
    </r>
  </si>
  <si>
    <t>起报价</t>
  </si>
  <si>
    <t>交割开始日期</t>
  </si>
  <si>
    <t>交割截止日期</t>
  </si>
  <si>
    <t>付款截止日期</t>
  </si>
  <si>
    <r>
      <rPr>
        <sz val="11"/>
        <color indexed="8"/>
        <rFont val="宋体"/>
        <family val="0"/>
      </rPr>
      <t>是否具备</t>
    </r>
    <r>
      <rPr>
        <sz val="11"/>
        <color indexed="8"/>
        <rFont val="Times New Roman"/>
        <family val="1"/>
      </rPr>
      <t>40</t>
    </r>
    <r>
      <rPr>
        <sz val="11"/>
        <color indexed="8"/>
        <rFont val="宋体"/>
        <family val="0"/>
      </rPr>
      <t>吨以上大型运输车辆装车计量能力（是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宋体"/>
        <family val="0"/>
      </rPr>
      <t>否）</t>
    </r>
  </si>
  <si>
    <t>有无铁路专用线</t>
  </si>
  <si>
    <t>是否露天储存</t>
  </si>
  <si>
    <t>距最近车站\码头距离km</t>
  </si>
  <si>
    <t>储粮形态(包装/散装)</t>
  </si>
  <si>
    <t>备注</t>
  </si>
  <si>
    <t>合计</t>
  </si>
  <si>
    <t>河北昌黎国家粮食储备库</t>
  </si>
  <si>
    <t>昌黎县城关四街路南127号</t>
  </si>
  <si>
    <t>13、14、16、18
23、26、27、28</t>
  </si>
  <si>
    <t>河北</t>
  </si>
  <si>
    <t>玉米</t>
  </si>
  <si>
    <t>一等</t>
  </si>
  <si>
    <t>公路</t>
  </si>
  <si>
    <t>2023-04-27</t>
  </si>
  <si>
    <t>2023-05-16</t>
  </si>
  <si>
    <t>2023-05-09</t>
  </si>
  <si>
    <t>是</t>
  </si>
  <si>
    <t>无</t>
  </si>
  <si>
    <t>否</t>
  </si>
  <si>
    <t>散装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</si>
</sst>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59">
    <font>
      <sz val="12"/>
      <name val="宋体"/>
      <family val="0"/>
    </font>
    <font>
      <sz val="11"/>
      <name val="Times New Roman"/>
      <family val="1"/>
    </font>
    <font>
      <b/>
      <sz val="10"/>
      <name val="Times New Roman"/>
      <family val="1"/>
    </font>
    <font>
      <sz val="12"/>
      <name val="Arial"/>
      <family val="2"/>
    </font>
    <font>
      <sz val="10"/>
      <name val="Arial"/>
      <family val="2"/>
    </font>
    <font>
      <b/>
      <sz val="30"/>
      <name val="宋体"/>
      <family val="0"/>
    </font>
    <font>
      <b/>
      <sz val="30"/>
      <name val="Arial"/>
      <family val="2"/>
    </font>
    <font>
      <sz val="11"/>
      <color indexed="8"/>
      <name val="宋体"/>
      <family val="0"/>
    </font>
    <font>
      <sz val="11"/>
      <color indexed="57"/>
      <name val="宋体"/>
      <family val="0"/>
    </font>
    <font>
      <b/>
      <sz val="10"/>
      <color indexed="8"/>
      <name val="宋体"/>
      <family val="0"/>
    </font>
    <font>
      <sz val="12"/>
      <color indexed="8"/>
      <name val="宋体"/>
      <family val="0"/>
    </font>
    <font>
      <sz val="12"/>
      <name val="仿宋_GB2312"/>
      <family val="0"/>
    </font>
    <font>
      <b/>
      <sz val="10"/>
      <color indexed="8"/>
      <name val="Times New Roman"/>
      <family val="1"/>
    </font>
    <font>
      <sz val="12"/>
      <color indexed="8"/>
      <name val="仿宋_GB2312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7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B050"/>
      <name val="宋体"/>
      <family val="0"/>
    </font>
    <font>
      <sz val="12"/>
      <color theme="1"/>
      <name val="宋体"/>
      <family val="0"/>
    </font>
    <font>
      <sz val="12"/>
      <name val="Calibri Light"/>
      <family val="0"/>
    </font>
    <font>
      <sz val="12"/>
      <color rgb="FF000000"/>
      <name val="宋体"/>
      <family val="0"/>
    </font>
    <font>
      <sz val="12"/>
      <color theme="1"/>
      <name val="仿宋_GB2312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43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7" borderId="2" applyNumberFormat="0" applyFont="0" applyAlignment="0" applyProtection="0"/>
    <xf numFmtId="0" fontId="37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7" fillId="9" borderId="0" applyNumberFormat="0" applyBorder="0" applyAlignment="0" applyProtection="0"/>
    <xf numFmtId="0" fontId="41" fillId="0" borderId="4" applyNumberFormat="0" applyFill="0" applyAlignment="0" applyProtection="0"/>
    <xf numFmtId="0" fontId="37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  <xf numFmtId="0" fontId="0" fillId="0" borderId="0">
      <alignment vertical="center"/>
      <protection/>
    </xf>
  </cellStyleXfs>
  <cellXfs count="28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9" xfId="0" applyNumberFormat="1" applyFont="1" applyFill="1" applyBorder="1" applyAlignment="1">
      <alignment horizontal="center" vertical="center" wrapText="1"/>
    </xf>
    <xf numFmtId="49" fontId="54" fillId="0" borderId="9" xfId="0" applyNumberFormat="1" applyFont="1" applyFill="1" applyBorder="1" applyAlignment="1">
      <alignment horizontal="center" vertical="center" wrapText="1"/>
    </xf>
    <xf numFmtId="0" fontId="9" fillId="0" borderId="9" xfId="0" applyNumberFormat="1" applyFont="1" applyFill="1" applyBorder="1" applyAlignment="1">
      <alignment horizontal="center" vertical="center" wrapText="1"/>
    </xf>
    <xf numFmtId="49" fontId="9" fillId="0" borderId="9" xfId="0" applyNumberFormat="1" applyFont="1" applyFill="1" applyBorder="1" applyAlignment="1">
      <alignment horizontal="center" vertical="center" wrapText="1"/>
    </xf>
    <xf numFmtId="0" fontId="10" fillId="0" borderId="9" xfId="0" applyNumberFormat="1" applyFont="1" applyFill="1" applyBorder="1" applyAlignment="1">
      <alignment horizontal="center" vertical="center" wrapText="1"/>
    </xf>
    <xf numFmtId="0" fontId="11" fillId="33" borderId="9" xfId="0" applyFont="1" applyFill="1" applyBorder="1" applyAlignment="1">
      <alignment horizontal="left" vertical="center" shrinkToFit="1"/>
    </xf>
    <xf numFmtId="0" fontId="55" fillId="34" borderId="9" xfId="0" applyFont="1" applyFill="1" applyBorder="1" applyAlignment="1">
      <alignment horizontal="center" vertical="center"/>
    </xf>
    <xf numFmtId="0" fontId="11" fillId="33" borderId="9" xfId="0" applyFont="1" applyFill="1" applyBorder="1" applyAlignment="1">
      <alignment horizontal="center" vertical="center" wrapText="1"/>
    </xf>
    <xf numFmtId="0" fontId="0" fillId="33" borderId="9" xfId="0" applyFont="1" applyFill="1" applyBorder="1" applyAlignment="1">
      <alignment horizontal="center" vertical="center"/>
    </xf>
    <xf numFmtId="0" fontId="11" fillId="33" borderId="9" xfId="0" applyFont="1" applyFill="1" applyBorder="1" applyAlignment="1">
      <alignment horizontal="center" vertical="center"/>
    </xf>
    <xf numFmtId="0" fontId="54" fillId="0" borderId="9" xfId="0" applyNumberFormat="1" applyFont="1" applyFill="1" applyBorder="1" applyAlignment="1">
      <alignment horizontal="center" vertical="center" wrapText="1"/>
    </xf>
    <xf numFmtId="0" fontId="12" fillId="0" borderId="9" xfId="0" applyNumberFormat="1" applyFont="1" applyFill="1" applyBorder="1" applyAlignment="1">
      <alignment horizontal="center" vertical="center" wrapText="1"/>
    </xf>
    <xf numFmtId="176" fontId="11" fillId="33" borderId="9" xfId="0" applyNumberFormat="1" applyFont="1" applyFill="1" applyBorder="1" applyAlignment="1">
      <alignment vertical="center"/>
    </xf>
    <xf numFmtId="176" fontId="0" fillId="33" borderId="9" xfId="0" applyNumberFormat="1" applyFont="1" applyFill="1" applyBorder="1" applyAlignment="1">
      <alignment vertical="center"/>
    </xf>
    <xf numFmtId="176" fontId="0" fillId="33" borderId="9" xfId="0" applyNumberFormat="1" applyFont="1" applyFill="1" applyBorder="1" applyAlignment="1">
      <alignment horizontal="center" vertical="center"/>
    </xf>
    <xf numFmtId="0" fontId="11" fillId="33" borderId="9" xfId="0" applyFont="1" applyFill="1" applyBorder="1" applyAlignment="1">
      <alignment horizontal="center" vertical="center" shrinkToFit="1"/>
    </xf>
    <xf numFmtId="0" fontId="56" fillId="0" borderId="10" xfId="0" applyFont="1" applyFill="1" applyBorder="1" applyAlignment="1">
      <alignment horizontal="center" vertical="center"/>
    </xf>
    <xf numFmtId="49" fontId="10" fillId="0" borderId="9" xfId="0" applyNumberFormat="1" applyFont="1" applyFill="1" applyBorder="1" applyAlignment="1">
      <alignment horizontal="center" vertical="center" wrapText="1"/>
    </xf>
    <xf numFmtId="49" fontId="57" fillId="0" borderId="9" xfId="0" applyNumberFormat="1" applyFont="1" applyFill="1" applyBorder="1" applyAlignment="1">
      <alignment horizontal="center" vertical="center" wrapText="1"/>
    </xf>
    <xf numFmtId="0" fontId="58" fillId="0" borderId="9" xfId="0" applyFont="1" applyFill="1" applyBorder="1" applyAlignment="1">
      <alignment horizontal="center" vertical="center" shrinkToFi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5"/>
  <sheetViews>
    <sheetView tabSelected="1" zoomScaleSheetLayoutView="100" workbookViewId="0" topLeftCell="A1">
      <selection activeCell="T13" sqref="T13"/>
    </sheetView>
  </sheetViews>
  <sheetFormatPr defaultColWidth="9.00390625" defaultRowHeight="14.25"/>
  <cols>
    <col min="1" max="1" width="12.25390625" style="4" customWidth="1"/>
    <col min="2" max="2" width="22.125" style="5" customWidth="1"/>
    <col min="3" max="3" width="1.12109375" style="5" hidden="1" customWidth="1"/>
    <col min="4" max="4" width="11.375" style="4" customWidth="1"/>
    <col min="5" max="5" width="19.125" style="4" customWidth="1"/>
    <col min="6" max="6" width="17.00390625" style="4" customWidth="1"/>
    <col min="7" max="7" width="5.375" style="4" customWidth="1"/>
    <col min="8" max="8" width="5.875" style="4" customWidth="1"/>
    <col min="9" max="9" width="7.75390625" style="4" customWidth="1"/>
    <col min="10" max="10" width="5.375" style="4" customWidth="1"/>
    <col min="11" max="11" width="5.875" style="4" customWidth="1"/>
    <col min="12" max="12" width="8.625" style="4" customWidth="1"/>
    <col min="13" max="15" width="6.75390625" style="4" customWidth="1"/>
    <col min="16" max="16" width="5.875" style="4" customWidth="1"/>
    <col min="17" max="17" width="7.875" style="4" customWidth="1"/>
    <col min="18" max="18" width="6.50390625" style="4" customWidth="1"/>
    <col min="19" max="19" width="11.25390625" style="4" customWidth="1"/>
    <col min="20" max="20" width="11.125" style="4" customWidth="1"/>
    <col min="21" max="21" width="11.25390625" style="4" customWidth="1"/>
    <col min="22" max="22" width="8.375" style="4" customWidth="1"/>
    <col min="23" max="25" width="6.00390625" style="4" customWidth="1"/>
    <col min="26" max="26" width="8.625" style="4" customWidth="1"/>
    <col min="27" max="27" width="11.375" style="4" customWidth="1"/>
    <col min="28" max="16384" width="9.00390625" style="4" customWidth="1"/>
  </cols>
  <sheetData>
    <row r="1" spans="1:27" ht="59.25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</row>
    <row r="2" spans="1:27" ht="24" customHeight="1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24" t="s">
        <v>1</v>
      </c>
      <c r="W2" s="24"/>
      <c r="X2" s="24"/>
      <c r="Y2" s="24"/>
      <c r="Z2" s="24"/>
      <c r="AA2" s="7"/>
    </row>
    <row r="3" spans="1:27" s="1" customFormat="1" ht="96" customHeight="1">
      <c r="A3" s="8" t="s">
        <v>2</v>
      </c>
      <c r="B3" s="9" t="s">
        <v>3</v>
      </c>
      <c r="C3" s="9"/>
      <c r="D3" s="8" t="s">
        <v>4</v>
      </c>
      <c r="E3" s="8" t="s">
        <v>5</v>
      </c>
      <c r="F3" s="8" t="s">
        <v>6</v>
      </c>
      <c r="G3" s="8" t="s">
        <v>7</v>
      </c>
      <c r="H3" s="8" t="s">
        <v>8</v>
      </c>
      <c r="I3" s="8" t="s">
        <v>9</v>
      </c>
      <c r="J3" s="8" t="s">
        <v>10</v>
      </c>
      <c r="K3" s="8" t="s">
        <v>11</v>
      </c>
      <c r="L3" s="8" t="s">
        <v>12</v>
      </c>
      <c r="M3" s="18" t="s">
        <v>13</v>
      </c>
      <c r="N3" s="18" t="s">
        <v>14</v>
      </c>
      <c r="O3" s="18" t="s">
        <v>15</v>
      </c>
      <c r="P3" s="8" t="s">
        <v>16</v>
      </c>
      <c r="Q3" s="8" t="s">
        <v>17</v>
      </c>
      <c r="R3" s="8" t="s">
        <v>18</v>
      </c>
      <c r="S3" s="18" t="s">
        <v>19</v>
      </c>
      <c r="T3" s="18" t="s">
        <v>20</v>
      </c>
      <c r="U3" s="18" t="s">
        <v>21</v>
      </c>
      <c r="V3" s="8" t="s">
        <v>22</v>
      </c>
      <c r="W3" s="8" t="s">
        <v>23</v>
      </c>
      <c r="X3" s="8" t="s">
        <v>24</v>
      </c>
      <c r="Y3" s="8" t="s">
        <v>25</v>
      </c>
      <c r="Z3" s="8" t="s">
        <v>26</v>
      </c>
      <c r="AA3" s="8" t="s">
        <v>27</v>
      </c>
    </row>
    <row r="4" spans="1:27" s="2" customFormat="1" ht="28.5" customHeight="1">
      <c r="A4" s="10"/>
      <c r="B4" s="11"/>
      <c r="C4" s="11"/>
      <c r="D4" s="10" t="s">
        <v>28</v>
      </c>
      <c r="E4" s="10"/>
      <c r="F4" s="10"/>
      <c r="G4" s="10"/>
      <c r="H4" s="10"/>
      <c r="I4" s="10"/>
      <c r="J4" s="10"/>
      <c r="K4" s="10"/>
      <c r="L4" s="19">
        <f>SUM(L5:L200)</f>
        <v>5214</v>
      </c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</row>
    <row r="5" spans="1:27" s="3" customFormat="1" ht="45" customHeight="1">
      <c r="A5" s="12">
        <v>20230427051</v>
      </c>
      <c r="B5" s="13" t="s">
        <v>29</v>
      </c>
      <c r="C5" s="14"/>
      <c r="D5" s="14">
        <v>13000637</v>
      </c>
      <c r="E5" s="13" t="s">
        <v>30</v>
      </c>
      <c r="F5" s="15" t="s">
        <v>31</v>
      </c>
      <c r="G5" s="16" t="s">
        <v>32</v>
      </c>
      <c r="H5" s="17">
        <v>2019</v>
      </c>
      <c r="I5" s="17" t="s">
        <v>33</v>
      </c>
      <c r="J5" s="17" t="s">
        <v>34</v>
      </c>
      <c r="K5" s="17" t="s">
        <v>34</v>
      </c>
      <c r="L5" s="20">
        <v>5214</v>
      </c>
      <c r="M5" s="21">
        <v>12</v>
      </c>
      <c r="N5" s="21">
        <v>0.4</v>
      </c>
      <c r="O5" s="22">
        <v>2.1</v>
      </c>
      <c r="P5" s="23">
        <v>300</v>
      </c>
      <c r="Q5" s="17" t="s">
        <v>35</v>
      </c>
      <c r="R5" s="17">
        <v>2700</v>
      </c>
      <c r="S5" s="25" t="s">
        <v>36</v>
      </c>
      <c r="T5" s="26" t="s">
        <v>37</v>
      </c>
      <c r="U5" s="26" t="s">
        <v>38</v>
      </c>
      <c r="V5" s="12" t="s">
        <v>39</v>
      </c>
      <c r="W5" s="12" t="s">
        <v>40</v>
      </c>
      <c r="X5" s="12" t="s">
        <v>41</v>
      </c>
      <c r="Y5" s="12"/>
      <c r="Z5" s="12" t="s">
        <v>42</v>
      </c>
      <c r="AA5" s="27"/>
    </row>
  </sheetData>
  <sheetProtection/>
  <mergeCells count="3">
    <mergeCell ref="A1:AA1"/>
    <mergeCell ref="V2:Z2"/>
    <mergeCell ref="D4:E4"/>
  </mergeCells>
  <printOptions/>
  <pageMargins left="0.75" right="0.75" top="1" bottom="1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2022-06-15T09:05:52Z</dcterms:created>
  <dcterms:modified xsi:type="dcterms:W3CDTF">2023-04-26T07:48:06Z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2052-10.8.2.6990</vt:lpwstr>
  </property>
  <property fmtid="{D5CDD505-2E9C-101B-9397-08002B2CF9AE}" pid="4" name="I">
    <vt:lpwstr>E3CA23494AD84CA1AC8430C399760BAE</vt:lpwstr>
  </property>
</Properties>
</file>