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<sst xmlns="http://schemas.openxmlformats.org/spreadsheetml/2006/main" count="225" uniqueCount="57">
  <si>
    <t>交易清单</t>
  </si>
  <si>
    <t>单位：吨、元/吨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</si>
  <si>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</si>
  <si>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</si>
  <si>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</si>
  <si>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</si>
  <si>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</si>
  <si>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</si>
  <si>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</si>
  <si>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</si>
  <si>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</si>
  <si>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</si>
  <si>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</si>
  <si>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</si>
  <si>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</si>
  <si>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</si>
  <si>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</si>
  <si>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</si>
  <si>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</si>
  <si>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</si>
  <si>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</si>
  <si>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</si>
  <si>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</si>
  <si>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</si>
  <si>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</si>
  <si>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</si>
  <si>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</si>
  <si>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</si>
  <si>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</si>
  <si>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</si>
  <si>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</si>
  <si>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</si>
  <si>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</si>
  <si>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饶阳县裕彤省级粮食储备库有限责任公司</t>
  </si>
  <si>
    <t>饶阳县人和西路270号</t>
  </si>
  <si>
    <t>河北</t>
  </si>
  <si>
    <t>小麦</t>
  </si>
  <si>
    <t>一等</t>
  </si>
  <si>
    <t>未检出＜5.0</t>
  </si>
  <si>
    <t>未检出＜200</t>
  </si>
  <si>
    <t>未检出＜0.02</t>
  </si>
  <si>
    <t>公路</t>
  </si>
  <si>
    <t>2024-03-13</t>
  </si>
  <si>
    <t>2024-05-11</t>
  </si>
  <si>
    <t>2024-05-04</t>
  </si>
  <si>
    <t xml:space="preserve">是 </t>
  </si>
  <si>
    <t>无</t>
  </si>
  <si>
    <t>否</t>
  </si>
  <si>
    <t>散装</t>
  </si>
  <si>
    <t>＜17</t>
  </si>
  <si>
    <t>雄县国家粮食储备库</t>
  </si>
  <si>
    <t>河北省雄安新区雄县雄州路678号</t>
  </si>
  <si>
    <t>未检出</t>
  </si>
  <si>
    <t>2024-04-11</t>
  </si>
  <si>
    <t>2024-04-04</t>
  </si>
  <si>
    <t>泊头省粮储备库有限公司</t>
  </si>
  <si>
    <t>二等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</si>
</sst>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 shrinkToFi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 shrinkToFit="1"/>
    </xf>
    <xf numFmtId="0" fontId="55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zoomScaleSheetLayoutView="100" workbookViewId="0" topLeftCell="A1">
      <selection activeCell="V26" sqref="V26"/>
    </sheetView>
  </sheetViews>
  <sheetFormatPr defaultColWidth="9.00390625" defaultRowHeight="14.25"/>
  <cols>
    <col min="1" max="1" width="12.50390625" style="1" customWidth="1"/>
    <col min="2" max="2" width="22.875" style="6" customWidth="1"/>
    <col min="3" max="3" width="11.00390625" style="1" customWidth="1"/>
    <col min="4" max="4" width="23.75390625" style="1" customWidth="1"/>
    <col min="5" max="5" width="6.875" style="1" customWidth="1"/>
    <col min="6" max="6" width="8.50390625" style="1" customWidth="1"/>
    <col min="7" max="7" width="6.625" style="1" customWidth="1"/>
    <col min="8" max="8" width="7.375" style="1" customWidth="1"/>
    <col min="9" max="9" width="5.875" style="1" customWidth="1"/>
    <col min="10" max="10" width="6.75390625" style="1" customWidth="1"/>
    <col min="11" max="11" width="11.25390625" style="1" customWidth="1"/>
    <col min="12" max="14" width="7.75390625" style="1" customWidth="1"/>
    <col min="15" max="15" width="12.875" style="1" customWidth="1"/>
    <col min="16" max="16" width="13.25390625" style="1" customWidth="1"/>
    <col min="17" max="17" width="15.50390625" style="1" customWidth="1"/>
    <col min="18" max="18" width="10.00390625" style="1" customWidth="1"/>
    <col min="19" max="19" width="6.875" style="1" customWidth="1"/>
    <col min="20" max="20" width="7.25390625" style="1" customWidth="1"/>
    <col min="21" max="21" width="7.75390625" style="1" customWidth="1"/>
    <col min="22" max="22" width="12.375" style="1" customWidth="1"/>
    <col min="23" max="23" width="12.625" style="1" customWidth="1"/>
    <col min="24" max="24" width="12.25390625" style="1" customWidth="1"/>
    <col min="25" max="25" width="7.50390625" style="1" customWidth="1"/>
    <col min="26" max="26" width="6.50390625" style="1" customWidth="1"/>
    <col min="27" max="27" width="7.125" style="1" customWidth="1"/>
    <col min="28" max="28" width="7.875" style="1" customWidth="1"/>
    <col min="29" max="29" width="10.125" style="1" customWidth="1"/>
    <col min="30" max="30" width="8.50390625" style="1" customWidth="1"/>
  </cols>
  <sheetData>
    <row r="1" spans="1:30" s="1" customFormat="1" ht="7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27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24" t="s">
        <v>1</v>
      </c>
      <c r="AD2" s="24"/>
    </row>
    <row r="3" spans="1:30" s="2" customFormat="1" ht="81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10" t="s">
        <v>20</v>
      </c>
      <c r="T3" s="10" t="s">
        <v>21</v>
      </c>
      <c r="U3" s="10" t="s">
        <v>22</v>
      </c>
      <c r="V3" s="20" t="s">
        <v>23</v>
      </c>
      <c r="W3" s="20" t="s">
        <v>24</v>
      </c>
      <c r="X3" s="20" t="s">
        <v>25</v>
      </c>
      <c r="Y3" s="25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</row>
    <row r="4" spans="1:30" s="3" customFormat="1" ht="30" customHeight="1">
      <c r="A4" s="12"/>
      <c r="B4" s="13"/>
      <c r="C4" s="12" t="s">
        <v>32</v>
      </c>
      <c r="D4" s="12"/>
      <c r="E4" s="12"/>
      <c r="F4" s="12"/>
      <c r="G4" s="12"/>
      <c r="H4" s="12"/>
      <c r="I4" s="12"/>
      <c r="J4" s="12"/>
      <c r="K4" s="21">
        <f>SUM(K5:K229)</f>
        <v>20193.241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9" s="4" customFormat="1" ht="49.5" customHeight="1">
      <c r="A5" s="10">
        <v>11240313001</v>
      </c>
      <c r="B5" s="14" t="s">
        <v>33</v>
      </c>
      <c r="C5" s="10">
        <v>13000807</v>
      </c>
      <c r="D5" s="15" t="s">
        <v>34</v>
      </c>
      <c r="E5" s="16">
        <v>21</v>
      </c>
      <c r="F5" s="10" t="s">
        <v>35</v>
      </c>
      <c r="G5" s="17">
        <v>2019</v>
      </c>
      <c r="H5" s="18" t="s">
        <v>36</v>
      </c>
      <c r="I5" s="17" t="s">
        <v>37</v>
      </c>
      <c r="J5" s="17" t="s">
        <v>37</v>
      </c>
      <c r="K5" s="22">
        <v>1645.325</v>
      </c>
      <c r="L5" s="23">
        <v>11.5</v>
      </c>
      <c r="M5" s="22">
        <v>0.3</v>
      </c>
      <c r="N5" s="22">
        <v>5.8</v>
      </c>
      <c r="O5" s="16" t="s">
        <v>38</v>
      </c>
      <c r="P5" s="16" t="s">
        <v>39</v>
      </c>
      <c r="Q5" s="16" t="s">
        <v>40</v>
      </c>
      <c r="R5" s="16">
        <v>0.011</v>
      </c>
      <c r="S5" s="10">
        <v>500</v>
      </c>
      <c r="T5" s="17" t="s">
        <v>41</v>
      </c>
      <c r="U5" s="18">
        <v>2660</v>
      </c>
      <c r="V5" s="14" t="s">
        <v>42</v>
      </c>
      <c r="W5" s="14" t="s">
        <v>43</v>
      </c>
      <c r="X5" s="14" t="s">
        <v>44</v>
      </c>
      <c r="Y5" s="10" t="s">
        <v>45</v>
      </c>
      <c r="Z5" s="17" t="s">
        <v>46</v>
      </c>
      <c r="AA5" s="18" t="s">
        <v>47</v>
      </c>
      <c r="AB5" s="10">
        <v>3</v>
      </c>
      <c r="AC5" s="17" t="s">
        <v>48</v>
      </c>
      <c r="AD5" s="18"/>
      <c r="AE5" s="26"/>
      <c r="AF5" s="27"/>
      <c r="AG5" s="29"/>
      <c r="AH5" s="27"/>
      <c r="AI5" s="29"/>
      <c r="AJ5" s="26"/>
      <c r="AK5" s="27"/>
      <c r="AL5" s="29"/>
      <c r="AM5" s="26"/>
    </row>
    <row r="6" spans="1:39" s="4" customFormat="1" ht="49.5" customHeight="1">
      <c r="A6" s="10">
        <v>11240313002</v>
      </c>
      <c r="B6" s="14" t="s">
        <v>33</v>
      </c>
      <c r="C6" s="10">
        <v>13000807</v>
      </c>
      <c r="D6" s="15" t="s">
        <v>34</v>
      </c>
      <c r="E6" s="16">
        <v>21</v>
      </c>
      <c r="F6" s="10" t="s">
        <v>35</v>
      </c>
      <c r="G6" s="17">
        <v>2019</v>
      </c>
      <c r="H6" s="18" t="s">
        <v>36</v>
      </c>
      <c r="I6" s="17" t="s">
        <v>37</v>
      </c>
      <c r="J6" s="17" t="s">
        <v>37</v>
      </c>
      <c r="K6" s="22">
        <v>1645.326</v>
      </c>
      <c r="L6" s="23">
        <v>11.4</v>
      </c>
      <c r="M6" s="22">
        <v>0.4</v>
      </c>
      <c r="N6" s="22">
        <v>5.1</v>
      </c>
      <c r="O6" s="16" t="s">
        <v>49</v>
      </c>
      <c r="P6" s="16" t="s">
        <v>39</v>
      </c>
      <c r="Q6" s="16" t="s">
        <v>40</v>
      </c>
      <c r="R6" s="16">
        <v>0.013</v>
      </c>
      <c r="S6" s="10">
        <v>500</v>
      </c>
      <c r="T6" s="17" t="s">
        <v>41</v>
      </c>
      <c r="U6" s="18">
        <v>2660</v>
      </c>
      <c r="V6" s="14" t="s">
        <v>42</v>
      </c>
      <c r="W6" s="14" t="s">
        <v>43</v>
      </c>
      <c r="X6" s="14" t="s">
        <v>44</v>
      </c>
      <c r="Y6" s="10" t="s">
        <v>45</v>
      </c>
      <c r="Z6" s="17" t="s">
        <v>46</v>
      </c>
      <c r="AA6" s="18" t="s">
        <v>47</v>
      </c>
      <c r="AB6" s="10">
        <v>3</v>
      </c>
      <c r="AC6" s="17" t="s">
        <v>48</v>
      </c>
      <c r="AD6" s="18"/>
      <c r="AE6" s="26"/>
      <c r="AF6" s="27"/>
      <c r="AG6" s="29"/>
      <c r="AH6" s="27"/>
      <c r="AI6" s="29"/>
      <c r="AJ6" s="26"/>
      <c r="AK6" s="27"/>
      <c r="AL6" s="29"/>
      <c r="AM6" s="26"/>
    </row>
    <row r="7" spans="1:39" s="4" customFormat="1" ht="49.5" customHeight="1">
      <c r="A7" s="10">
        <v>11240313003</v>
      </c>
      <c r="B7" s="14" t="s">
        <v>33</v>
      </c>
      <c r="C7" s="10">
        <v>13000807</v>
      </c>
      <c r="D7" s="15" t="s">
        <v>34</v>
      </c>
      <c r="E7" s="16">
        <v>21</v>
      </c>
      <c r="F7" s="10" t="s">
        <v>35</v>
      </c>
      <c r="G7" s="17">
        <v>2019</v>
      </c>
      <c r="H7" s="18" t="s">
        <v>36</v>
      </c>
      <c r="I7" s="17" t="s">
        <v>37</v>
      </c>
      <c r="J7" s="17" t="s">
        <v>37</v>
      </c>
      <c r="K7" s="22">
        <v>1645.325</v>
      </c>
      <c r="L7" s="23">
        <v>11.4</v>
      </c>
      <c r="M7" s="22">
        <v>0.4</v>
      </c>
      <c r="N7" s="22">
        <v>5.3</v>
      </c>
      <c r="O7" s="16" t="s">
        <v>38</v>
      </c>
      <c r="P7" s="16" t="s">
        <v>39</v>
      </c>
      <c r="Q7" s="16" t="s">
        <v>40</v>
      </c>
      <c r="R7" s="16">
        <v>0.012</v>
      </c>
      <c r="S7" s="10">
        <v>500</v>
      </c>
      <c r="T7" s="17" t="s">
        <v>41</v>
      </c>
      <c r="U7" s="18">
        <v>2660</v>
      </c>
      <c r="V7" s="14" t="s">
        <v>42</v>
      </c>
      <c r="W7" s="14" t="s">
        <v>43</v>
      </c>
      <c r="X7" s="14" t="s">
        <v>44</v>
      </c>
      <c r="Y7" s="10" t="s">
        <v>45</v>
      </c>
      <c r="Z7" s="17" t="s">
        <v>46</v>
      </c>
      <c r="AA7" s="18" t="s">
        <v>47</v>
      </c>
      <c r="AB7" s="10">
        <v>3</v>
      </c>
      <c r="AC7" s="17" t="s">
        <v>48</v>
      </c>
      <c r="AD7" s="18"/>
      <c r="AE7" s="26"/>
      <c r="AF7" s="27"/>
      <c r="AG7" s="29"/>
      <c r="AH7" s="27"/>
      <c r="AI7" s="29"/>
      <c r="AJ7" s="26"/>
      <c r="AK7" s="27"/>
      <c r="AL7" s="29"/>
      <c r="AM7" s="26"/>
    </row>
    <row r="8" spans="1:39" s="4" customFormat="1" ht="49.5" customHeight="1">
      <c r="A8" s="10">
        <v>11240313004</v>
      </c>
      <c r="B8" s="14" t="s">
        <v>33</v>
      </c>
      <c r="C8" s="10">
        <v>13000807</v>
      </c>
      <c r="D8" s="15" t="s">
        <v>34</v>
      </c>
      <c r="E8" s="16">
        <v>19</v>
      </c>
      <c r="F8" s="10" t="s">
        <v>35</v>
      </c>
      <c r="G8" s="17">
        <v>2019</v>
      </c>
      <c r="H8" s="18" t="s">
        <v>36</v>
      </c>
      <c r="I8" s="17" t="s">
        <v>37</v>
      </c>
      <c r="J8" s="17" t="s">
        <v>37</v>
      </c>
      <c r="K8" s="22">
        <v>1250</v>
      </c>
      <c r="L8" s="23">
        <v>11.7</v>
      </c>
      <c r="M8" s="22">
        <v>0.2</v>
      </c>
      <c r="N8" s="22">
        <v>4.4</v>
      </c>
      <c r="O8" s="16" t="s">
        <v>38</v>
      </c>
      <c r="P8" s="16" t="s">
        <v>39</v>
      </c>
      <c r="Q8" s="16" t="s">
        <v>40</v>
      </c>
      <c r="R8" s="16">
        <v>0.029</v>
      </c>
      <c r="S8" s="10">
        <v>500</v>
      </c>
      <c r="T8" s="17" t="s">
        <v>41</v>
      </c>
      <c r="U8" s="18">
        <v>2660</v>
      </c>
      <c r="V8" s="14" t="s">
        <v>42</v>
      </c>
      <c r="W8" s="14" t="s">
        <v>43</v>
      </c>
      <c r="X8" s="14" t="s">
        <v>44</v>
      </c>
      <c r="Y8" s="10" t="s">
        <v>45</v>
      </c>
      <c r="Z8" s="17" t="s">
        <v>46</v>
      </c>
      <c r="AA8" s="18" t="s">
        <v>47</v>
      </c>
      <c r="AB8" s="10">
        <v>3</v>
      </c>
      <c r="AC8" s="17" t="s">
        <v>48</v>
      </c>
      <c r="AD8" s="18"/>
      <c r="AE8" s="26"/>
      <c r="AF8" s="27"/>
      <c r="AG8" s="29"/>
      <c r="AH8" s="27"/>
      <c r="AI8" s="29"/>
      <c r="AJ8" s="26"/>
      <c r="AK8" s="27"/>
      <c r="AL8" s="29"/>
      <c r="AM8" s="26"/>
    </row>
    <row r="9" spans="1:39" s="4" customFormat="1" ht="49.5" customHeight="1">
      <c r="A9" s="10">
        <v>11240313005</v>
      </c>
      <c r="B9" s="14" t="s">
        <v>33</v>
      </c>
      <c r="C9" s="10">
        <v>13000807</v>
      </c>
      <c r="D9" s="15" t="s">
        <v>34</v>
      </c>
      <c r="E9" s="16">
        <v>19</v>
      </c>
      <c r="F9" s="10" t="s">
        <v>35</v>
      </c>
      <c r="G9" s="17">
        <v>2019</v>
      </c>
      <c r="H9" s="18" t="s">
        <v>36</v>
      </c>
      <c r="I9" s="17" t="s">
        <v>37</v>
      </c>
      <c r="J9" s="17" t="s">
        <v>37</v>
      </c>
      <c r="K9" s="22">
        <v>1250</v>
      </c>
      <c r="L9" s="23">
        <v>12</v>
      </c>
      <c r="M9" s="22">
        <v>0.2</v>
      </c>
      <c r="N9" s="22">
        <v>3.9</v>
      </c>
      <c r="O9" s="16" t="s">
        <v>38</v>
      </c>
      <c r="P9" s="16" t="s">
        <v>39</v>
      </c>
      <c r="Q9" s="16" t="s">
        <v>40</v>
      </c>
      <c r="R9" s="16">
        <v>0.027</v>
      </c>
      <c r="S9" s="10">
        <v>500</v>
      </c>
      <c r="T9" s="17" t="s">
        <v>41</v>
      </c>
      <c r="U9" s="18">
        <v>2660</v>
      </c>
      <c r="V9" s="14" t="s">
        <v>42</v>
      </c>
      <c r="W9" s="14" t="s">
        <v>43</v>
      </c>
      <c r="X9" s="14" t="s">
        <v>44</v>
      </c>
      <c r="Y9" s="10" t="s">
        <v>45</v>
      </c>
      <c r="Z9" s="17" t="s">
        <v>46</v>
      </c>
      <c r="AA9" s="18" t="s">
        <v>47</v>
      </c>
      <c r="AB9" s="10">
        <v>3</v>
      </c>
      <c r="AC9" s="17" t="s">
        <v>48</v>
      </c>
      <c r="AD9" s="18"/>
      <c r="AE9" s="26"/>
      <c r="AF9" s="27"/>
      <c r="AG9" s="29"/>
      <c r="AH9" s="27"/>
      <c r="AI9" s="29"/>
      <c r="AJ9" s="26"/>
      <c r="AK9" s="27"/>
      <c r="AL9" s="29"/>
      <c r="AM9" s="26"/>
    </row>
    <row r="10" spans="1:39" s="5" customFormat="1" ht="31.5" customHeight="1">
      <c r="A10" s="10">
        <v>11240313006</v>
      </c>
      <c r="B10" s="14" t="s">
        <v>50</v>
      </c>
      <c r="C10" s="10">
        <v>13000708</v>
      </c>
      <c r="D10" s="17" t="s">
        <v>51</v>
      </c>
      <c r="E10" s="19">
        <v>6</v>
      </c>
      <c r="F10" s="10" t="s">
        <v>35</v>
      </c>
      <c r="G10" s="17">
        <v>2019</v>
      </c>
      <c r="H10" s="19" t="s">
        <v>36</v>
      </c>
      <c r="I10" s="17" t="s">
        <v>37</v>
      </c>
      <c r="J10" s="17" t="s">
        <v>37</v>
      </c>
      <c r="K10" s="19">
        <v>1538.3</v>
      </c>
      <c r="L10" s="10">
        <v>11.8</v>
      </c>
      <c r="M10" s="17">
        <v>0.3</v>
      </c>
      <c r="N10" s="19">
        <v>4.2</v>
      </c>
      <c r="O10" s="19">
        <v>30</v>
      </c>
      <c r="P10" s="19">
        <v>482.8</v>
      </c>
      <c r="Q10" s="19" t="s">
        <v>52</v>
      </c>
      <c r="R10" s="19">
        <v>0.015</v>
      </c>
      <c r="S10" s="10">
        <v>500</v>
      </c>
      <c r="T10" s="17" t="s">
        <v>41</v>
      </c>
      <c r="U10" s="19">
        <v>2740</v>
      </c>
      <c r="V10" s="14" t="s">
        <v>42</v>
      </c>
      <c r="W10" s="14" t="s">
        <v>53</v>
      </c>
      <c r="X10" s="14" t="s">
        <v>54</v>
      </c>
      <c r="Y10" s="10" t="s">
        <v>45</v>
      </c>
      <c r="Z10" s="17" t="s">
        <v>46</v>
      </c>
      <c r="AA10" s="19" t="s">
        <v>47</v>
      </c>
      <c r="AB10" s="10">
        <v>10</v>
      </c>
      <c r="AC10" s="17" t="s">
        <v>48</v>
      </c>
      <c r="AD10" s="19"/>
      <c r="AE10" s="26"/>
      <c r="AF10" s="28"/>
      <c r="AG10" s="29"/>
      <c r="AH10" s="28"/>
      <c r="AI10" s="29"/>
      <c r="AJ10" s="26"/>
      <c r="AK10" s="28"/>
      <c r="AL10" s="29"/>
      <c r="AM10" s="26"/>
    </row>
    <row r="11" spans="1:39" s="5" customFormat="1" ht="31.5" customHeight="1">
      <c r="A11" s="10">
        <v>11240313007</v>
      </c>
      <c r="B11" s="14" t="s">
        <v>50</v>
      </c>
      <c r="C11" s="10">
        <v>13000708</v>
      </c>
      <c r="D11" s="17" t="s">
        <v>51</v>
      </c>
      <c r="E11" s="19">
        <v>6</v>
      </c>
      <c r="F11" s="10" t="s">
        <v>35</v>
      </c>
      <c r="G11" s="17">
        <v>2019</v>
      </c>
      <c r="H11" s="19" t="s">
        <v>36</v>
      </c>
      <c r="I11" s="17" t="s">
        <v>37</v>
      </c>
      <c r="J11" s="17" t="s">
        <v>37</v>
      </c>
      <c r="K11" s="19">
        <v>1538.2</v>
      </c>
      <c r="L11" s="10">
        <v>11.9</v>
      </c>
      <c r="M11" s="17">
        <v>0.2</v>
      </c>
      <c r="N11" s="19">
        <v>3.4</v>
      </c>
      <c r="O11" s="19">
        <v>19</v>
      </c>
      <c r="P11" s="19">
        <v>475.7</v>
      </c>
      <c r="Q11" s="19" t="s">
        <v>52</v>
      </c>
      <c r="R11" s="19">
        <v>0.017</v>
      </c>
      <c r="S11" s="10">
        <v>500</v>
      </c>
      <c r="T11" s="17" t="s">
        <v>41</v>
      </c>
      <c r="U11" s="19">
        <v>2740</v>
      </c>
      <c r="V11" s="14" t="s">
        <v>42</v>
      </c>
      <c r="W11" s="14" t="s">
        <v>53</v>
      </c>
      <c r="X11" s="14" t="s">
        <v>54</v>
      </c>
      <c r="Y11" s="10" t="s">
        <v>45</v>
      </c>
      <c r="Z11" s="17" t="s">
        <v>46</v>
      </c>
      <c r="AA11" s="19" t="s">
        <v>47</v>
      </c>
      <c r="AB11" s="10">
        <v>10</v>
      </c>
      <c r="AC11" s="17" t="s">
        <v>48</v>
      </c>
      <c r="AD11" s="19"/>
      <c r="AE11" s="26"/>
      <c r="AF11" s="28"/>
      <c r="AG11" s="29"/>
      <c r="AH11" s="28"/>
      <c r="AI11" s="29"/>
      <c r="AJ11" s="26"/>
      <c r="AK11" s="28"/>
      <c r="AL11" s="29"/>
      <c r="AM11" s="26"/>
    </row>
    <row r="12" spans="1:39" s="5" customFormat="1" ht="31.5" customHeight="1">
      <c r="A12" s="10">
        <v>11240313008</v>
      </c>
      <c r="B12" s="14" t="s">
        <v>50</v>
      </c>
      <c r="C12" s="10">
        <v>13000708</v>
      </c>
      <c r="D12" s="17" t="s">
        <v>51</v>
      </c>
      <c r="E12" s="19">
        <v>9</v>
      </c>
      <c r="F12" s="10" t="s">
        <v>35</v>
      </c>
      <c r="G12" s="17">
        <v>2019</v>
      </c>
      <c r="H12" s="19" t="s">
        <v>36</v>
      </c>
      <c r="I12" s="17" t="s">
        <v>37</v>
      </c>
      <c r="J12" s="17" t="s">
        <v>37</v>
      </c>
      <c r="K12" s="19">
        <v>2026.7</v>
      </c>
      <c r="L12" s="10">
        <v>11.9</v>
      </c>
      <c r="M12" s="17">
        <v>0.5</v>
      </c>
      <c r="N12" s="19">
        <v>3.7</v>
      </c>
      <c r="O12" s="19" t="s">
        <v>49</v>
      </c>
      <c r="P12" s="19">
        <v>310.7</v>
      </c>
      <c r="Q12" s="19" t="s">
        <v>52</v>
      </c>
      <c r="R12" s="19">
        <v>0.011</v>
      </c>
      <c r="S12" s="10">
        <v>500</v>
      </c>
      <c r="T12" s="17" t="s">
        <v>41</v>
      </c>
      <c r="U12" s="19">
        <v>2740</v>
      </c>
      <c r="V12" s="14" t="s">
        <v>42</v>
      </c>
      <c r="W12" s="14" t="s">
        <v>53</v>
      </c>
      <c r="X12" s="14" t="s">
        <v>54</v>
      </c>
      <c r="Y12" s="10" t="s">
        <v>45</v>
      </c>
      <c r="Z12" s="17" t="s">
        <v>46</v>
      </c>
      <c r="AA12" s="19" t="s">
        <v>47</v>
      </c>
      <c r="AB12" s="10">
        <v>10</v>
      </c>
      <c r="AC12" s="17" t="s">
        <v>48</v>
      </c>
      <c r="AD12" s="19"/>
      <c r="AE12" s="26"/>
      <c r="AF12" s="28"/>
      <c r="AG12" s="29"/>
      <c r="AH12" s="28"/>
      <c r="AI12" s="29"/>
      <c r="AJ12" s="26"/>
      <c r="AK12" s="28"/>
      <c r="AL12" s="29"/>
      <c r="AM12" s="26"/>
    </row>
    <row r="13" spans="1:39" s="5" customFormat="1" ht="31.5" customHeight="1">
      <c r="A13" s="10">
        <v>11240313009</v>
      </c>
      <c r="B13" s="14" t="s">
        <v>50</v>
      </c>
      <c r="C13" s="10">
        <v>13000708</v>
      </c>
      <c r="D13" s="17" t="s">
        <v>51</v>
      </c>
      <c r="E13" s="19">
        <v>9</v>
      </c>
      <c r="F13" s="10" t="s">
        <v>35</v>
      </c>
      <c r="G13" s="17">
        <v>2019</v>
      </c>
      <c r="H13" s="19" t="s">
        <v>36</v>
      </c>
      <c r="I13" s="17" t="s">
        <v>37</v>
      </c>
      <c r="J13" s="17" t="s">
        <v>37</v>
      </c>
      <c r="K13" s="19">
        <v>2026.7</v>
      </c>
      <c r="L13" s="10">
        <v>11.8</v>
      </c>
      <c r="M13" s="17">
        <v>0.3</v>
      </c>
      <c r="N13" s="19">
        <v>4.5</v>
      </c>
      <c r="O13" s="19" t="s">
        <v>49</v>
      </c>
      <c r="P13" s="19">
        <v>273.9</v>
      </c>
      <c r="Q13" s="19" t="s">
        <v>52</v>
      </c>
      <c r="R13" s="19">
        <v>0.013</v>
      </c>
      <c r="S13" s="10">
        <v>500</v>
      </c>
      <c r="T13" s="17" t="s">
        <v>41</v>
      </c>
      <c r="U13" s="19">
        <v>2740</v>
      </c>
      <c r="V13" s="14" t="s">
        <v>42</v>
      </c>
      <c r="W13" s="14" t="s">
        <v>53</v>
      </c>
      <c r="X13" s="14" t="s">
        <v>54</v>
      </c>
      <c r="Y13" s="10" t="s">
        <v>45</v>
      </c>
      <c r="Z13" s="17" t="s">
        <v>46</v>
      </c>
      <c r="AA13" s="19" t="s">
        <v>47</v>
      </c>
      <c r="AB13" s="10">
        <v>10</v>
      </c>
      <c r="AC13" s="17" t="s">
        <v>48</v>
      </c>
      <c r="AD13" s="19"/>
      <c r="AE13" s="26"/>
      <c r="AF13" s="28"/>
      <c r="AG13" s="29"/>
      <c r="AH13" s="28"/>
      <c r="AI13" s="29"/>
      <c r="AJ13" s="26"/>
      <c r="AK13" s="28"/>
      <c r="AL13" s="29"/>
      <c r="AM13" s="26"/>
    </row>
    <row r="14" spans="1:39" s="5" customFormat="1" ht="31.5" customHeight="1">
      <c r="A14" s="10">
        <v>11240313010</v>
      </c>
      <c r="B14" s="14" t="s">
        <v>50</v>
      </c>
      <c r="C14" s="10">
        <v>13000708</v>
      </c>
      <c r="D14" s="17" t="s">
        <v>51</v>
      </c>
      <c r="E14" s="19">
        <v>9</v>
      </c>
      <c r="F14" s="10" t="s">
        <v>35</v>
      </c>
      <c r="G14" s="17">
        <v>2019</v>
      </c>
      <c r="H14" s="19" t="s">
        <v>36</v>
      </c>
      <c r="I14" s="17" t="s">
        <v>37</v>
      </c>
      <c r="J14" s="17" t="s">
        <v>37</v>
      </c>
      <c r="K14" s="19">
        <v>2026.66</v>
      </c>
      <c r="L14" s="10">
        <v>11.9</v>
      </c>
      <c r="M14" s="17">
        <v>0.3</v>
      </c>
      <c r="N14" s="19">
        <v>4.1</v>
      </c>
      <c r="O14" s="19" t="s">
        <v>52</v>
      </c>
      <c r="P14" s="19" t="s">
        <v>52</v>
      </c>
      <c r="Q14" s="19" t="s">
        <v>52</v>
      </c>
      <c r="R14" s="19">
        <v>0.011</v>
      </c>
      <c r="S14" s="10">
        <v>500</v>
      </c>
      <c r="T14" s="17" t="s">
        <v>41</v>
      </c>
      <c r="U14" s="19">
        <v>2740</v>
      </c>
      <c r="V14" s="14" t="s">
        <v>42</v>
      </c>
      <c r="W14" s="14" t="s">
        <v>53</v>
      </c>
      <c r="X14" s="14" t="s">
        <v>54</v>
      </c>
      <c r="Y14" s="10" t="s">
        <v>45</v>
      </c>
      <c r="Z14" s="17" t="s">
        <v>46</v>
      </c>
      <c r="AA14" s="19" t="s">
        <v>47</v>
      </c>
      <c r="AB14" s="10">
        <v>10</v>
      </c>
      <c r="AC14" s="17" t="s">
        <v>48</v>
      </c>
      <c r="AD14" s="19"/>
      <c r="AE14" s="26"/>
      <c r="AF14" s="28"/>
      <c r="AG14" s="29"/>
      <c r="AH14" s="28"/>
      <c r="AI14" s="29"/>
      <c r="AJ14" s="26"/>
      <c r="AK14" s="28"/>
      <c r="AL14" s="29"/>
      <c r="AM14" s="26"/>
    </row>
    <row r="15" spans="1:37" s="5" customFormat="1" ht="31.5" customHeight="1">
      <c r="A15" s="10">
        <v>11240313011</v>
      </c>
      <c r="B15" s="14" t="s">
        <v>55</v>
      </c>
      <c r="C15" s="10">
        <v>13000553</v>
      </c>
      <c r="D15" s="17" t="s">
        <v>55</v>
      </c>
      <c r="E15" s="19">
        <v>4</v>
      </c>
      <c r="F15" s="10" t="s">
        <v>35</v>
      </c>
      <c r="G15" s="17">
        <v>2019</v>
      </c>
      <c r="H15" s="19" t="s">
        <v>36</v>
      </c>
      <c r="I15" s="10" t="s">
        <v>56</v>
      </c>
      <c r="J15" s="17" t="s">
        <v>37</v>
      </c>
      <c r="K15" s="19">
        <v>1605.705</v>
      </c>
      <c r="L15" s="10">
        <v>10.5</v>
      </c>
      <c r="M15" s="17">
        <v>0.3</v>
      </c>
      <c r="N15" s="19">
        <v>5.2</v>
      </c>
      <c r="O15" s="19">
        <v>29</v>
      </c>
      <c r="P15" s="19">
        <v>286.6</v>
      </c>
      <c r="S15" s="10">
        <v>500</v>
      </c>
      <c r="T15" s="17" t="s">
        <v>41</v>
      </c>
      <c r="U15" s="19">
        <v>2710</v>
      </c>
      <c r="V15" s="14" t="s">
        <v>42</v>
      </c>
      <c r="W15" s="14" t="s">
        <v>43</v>
      </c>
      <c r="X15" s="14" t="s">
        <v>44</v>
      </c>
      <c r="Y15" s="10" t="s">
        <v>45</v>
      </c>
      <c r="Z15" s="17" t="s">
        <v>46</v>
      </c>
      <c r="AA15" s="19" t="s">
        <v>47</v>
      </c>
      <c r="AB15" s="10">
        <v>0.5</v>
      </c>
      <c r="AC15" s="17" t="s">
        <v>48</v>
      </c>
      <c r="AD15" s="28"/>
      <c r="AE15" s="29"/>
      <c r="AF15" s="28"/>
      <c r="AG15" s="29"/>
      <c r="AH15" s="26"/>
      <c r="AI15" s="28"/>
      <c r="AJ15" s="29"/>
      <c r="AK15" s="26"/>
    </row>
    <row r="16" spans="1:37" s="5" customFormat="1" ht="31.5" customHeight="1">
      <c r="A16" s="10">
        <v>11240313012</v>
      </c>
      <c r="B16" s="14" t="s">
        <v>55</v>
      </c>
      <c r="C16" s="10">
        <v>13000553</v>
      </c>
      <c r="D16" s="17" t="s">
        <v>55</v>
      </c>
      <c r="E16" s="19">
        <v>4</v>
      </c>
      <c r="F16" s="10" t="s">
        <v>35</v>
      </c>
      <c r="G16" s="17">
        <v>2019</v>
      </c>
      <c r="H16" s="19" t="s">
        <v>36</v>
      </c>
      <c r="I16" s="10" t="s">
        <v>56</v>
      </c>
      <c r="J16" s="17" t="s">
        <v>37</v>
      </c>
      <c r="K16" s="19">
        <v>1995</v>
      </c>
      <c r="L16" s="10">
        <v>10.5</v>
      </c>
      <c r="M16" s="17">
        <v>0.3</v>
      </c>
      <c r="N16" s="19">
        <v>5.2</v>
      </c>
      <c r="O16" s="19">
        <v>29</v>
      </c>
      <c r="P16" s="19">
        <v>286.6</v>
      </c>
      <c r="S16" s="10">
        <v>500</v>
      </c>
      <c r="T16" s="17" t="s">
        <v>41</v>
      </c>
      <c r="U16" s="19">
        <v>2710</v>
      </c>
      <c r="V16" s="14" t="s">
        <v>42</v>
      </c>
      <c r="W16" s="14" t="s">
        <v>43</v>
      </c>
      <c r="X16" s="14" t="s">
        <v>44</v>
      </c>
      <c r="Y16" s="10" t="s">
        <v>45</v>
      </c>
      <c r="Z16" s="17" t="s">
        <v>46</v>
      </c>
      <c r="AA16" s="19" t="s">
        <v>47</v>
      </c>
      <c r="AB16" s="10">
        <v>0.5</v>
      </c>
      <c r="AC16" s="17" t="s">
        <v>48</v>
      </c>
      <c r="AD16" s="28"/>
      <c r="AE16" s="29"/>
      <c r="AF16" s="28"/>
      <c r="AG16" s="29"/>
      <c r="AH16" s="26"/>
      <c r="AI16" s="28"/>
      <c r="AJ16" s="29"/>
      <c r="AK16" s="26"/>
    </row>
  </sheetData>
  <sheetProtection/>
  <mergeCells count="3">
    <mergeCell ref="A1:AD1"/>
    <mergeCell ref="AC2:AD2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2024-02-22T06:03:46Z</dcterms:created>
  <dcterms:modified xsi:type="dcterms:W3CDTF">2024-03-12T07:21:56Z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