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 tabRatio="601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sheet1!$A$3:$AD$6</definedName>
    <definedName name="djlx">'[1]数据验证（无需关注）'!$I$2:$I$25</definedName>
    <definedName name="pz_dg">'[1]数据验证（无需关注）'!$K$1:$K$3</definedName>
  </definedNames>
  <calcPr calcId="144525"/>
</workbook>
</file>

<file path=xl/sharedStrings.xml><?xml version="1.0" encoding="utf-8"?>
<sst xmlns="http://schemas.openxmlformats.org/spreadsheetml/2006/main" count="147" uniqueCount="106">
  <si>
    <t>交易清单</t>
  </si>
  <si>
    <t>单位：元/吨</t>
  </si>
  <si>
    <t>标的号</t>
  </si>
  <si>
    <t>委托方</t>
  </si>
  <si>
    <t>委托收购库点</t>
  </si>
  <si>
    <t>实际存储库点</t>
  </si>
  <si>
    <t>仓号</t>
  </si>
  <si>
    <t>生产年限</t>
  </si>
  <si>
    <t>品种</t>
  </si>
  <si>
    <t>数量</t>
  </si>
  <si>
    <t>等级</t>
  </si>
  <si>
    <t>起报价</t>
  </si>
  <si>
    <t>买卖方向</t>
  </si>
  <si>
    <t>产地</t>
  </si>
  <si>
    <t>交收地详细地址</t>
  </si>
  <si>
    <t>交割开始日期</t>
  </si>
  <si>
    <t>交割截止日期</t>
  </si>
  <si>
    <t>付款截止日期</t>
  </si>
  <si>
    <r>
      <rPr>
        <b/>
        <sz val="12"/>
        <rFont val="宋体"/>
        <charset val="134"/>
      </rPr>
      <t>储粮形态</t>
    </r>
    <r>
      <rPr>
        <b/>
        <sz val="12"/>
        <rFont val="Arial"/>
        <charset val="134"/>
      </rPr>
      <t>(</t>
    </r>
    <r>
      <rPr>
        <b/>
        <sz val="12"/>
        <rFont val="宋体"/>
        <charset val="134"/>
      </rPr>
      <t>包装</t>
    </r>
    <r>
      <rPr>
        <b/>
        <sz val="12"/>
        <rFont val="Arial"/>
        <charset val="134"/>
      </rPr>
      <t>/</t>
    </r>
    <r>
      <rPr>
        <b/>
        <sz val="12"/>
        <rFont val="宋体"/>
        <charset val="134"/>
      </rPr>
      <t>散装</t>
    </r>
    <r>
      <rPr>
        <b/>
        <sz val="12"/>
        <rFont val="Arial"/>
        <charset val="134"/>
      </rPr>
      <t>)</t>
    </r>
  </si>
  <si>
    <r>
      <rPr>
        <b/>
        <sz val="12"/>
        <rFont val="宋体"/>
        <charset val="134"/>
      </rPr>
      <t>近期水分</t>
    </r>
    <r>
      <rPr>
        <b/>
        <sz val="12"/>
        <rFont val="Arial"/>
        <charset val="134"/>
      </rPr>
      <t>%</t>
    </r>
  </si>
  <si>
    <r>
      <rPr>
        <b/>
        <sz val="12"/>
        <rFont val="宋体"/>
        <charset val="134"/>
      </rPr>
      <t>近期杂质</t>
    </r>
    <r>
      <rPr>
        <b/>
        <sz val="12"/>
        <rFont val="Arial"/>
        <charset val="134"/>
      </rPr>
      <t>%</t>
    </r>
  </si>
  <si>
    <t>不完善粒%</t>
  </si>
  <si>
    <t>容重g/L</t>
  </si>
  <si>
    <t>霉变粒%</t>
  </si>
  <si>
    <t>生霉粒%</t>
  </si>
  <si>
    <t>色泽、气味</t>
  </si>
  <si>
    <t>玉米赤霉烯酮限量 μ g/k</t>
  </si>
  <si>
    <t>脱氧雪腐镰刀菌烯醇限量μ g/kg</t>
  </si>
  <si>
    <t>黄曲霉毒素Blug/kg</t>
  </si>
  <si>
    <t>承储库日正常出库能力</t>
  </si>
  <si>
    <t>常用出库方式（铁路/公路/水路）</t>
  </si>
  <si>
    <t>有无铁路专用线</t>
  </si>
  <si>
    <t>开具及所需发票类型</t>
  </si>
  <si>
    <r>
      <rPr>
        <b/>
        <sz val="12"/>
        <rFont val="宋体"/>
        <charset val="134"/>
      </rPr>
      <t>距最近车站</t>
    </r>
    <r>
      <rPr>
        <b/>
        <sz val="12"/>
        <rFont val="Arial"/>
        <charset val="134"/>
      </rPr>
      <t>\</t>
    </r>
    <r>
      <rPr>
        <b/>
        <sz val="12"/>
        <rFont val="宋体"/>
        <charset val="134"/>
      </rPr>
      <t>码头距离</t>
    </r>
    <r>
      <rPr>
        <b/>
        <sz val="12"/>
        <rFont val="Arial"/>
        <charset val="134"/>
      </rPr>
      <t>km</t>
    </r>
  </si>
  <si>
    <t>合计</t>
  </si>
  <si>
    <t>SHE261008001</t>
  </si>
  <si>
    <t>兴隆县兴隆省级粮食储备有限公司</t>
  </si>
  <si>
    <t>2-1号廒间</t>
  </si>
  <si>
    <t>2022</t>
  </si>
  <si>
    <t>玉米</t>
  </si>
  <si>
    <t>一等</t>
  </si>
  <si>
    <t>卖</t>
  </si>
  <si>
    <t>河北省</t>
  </si>
  <si>
    <t>河北省承德市兴隆县北区村</t>
  </si>
  <si>
    <t>2026-10-8</t>
  </si>
  <si>
    <t>2026-10-20</t>
  </si>
  <si>
    <t>2026-10-16</t>
  </si>
  <si>
    <t>散装</t>
  </si>
  <si>
    <t>13.0</t>
  </si>
  <si>
    <t>0.3</t>
  </si>
  <si>
    <t>7.3</t>
  </si>
  <si>
    <t>728</t>
  </si>
  <si>
    <t>0.9</t>
  </si>
  <si>
    <t>正常</t>
  </si>
  <si>
    <t>13.3</t>
  </si>
  <si>
    <t>405.8</t>
  </si>
  <si>
    <t>未检出</t>
  </si>
  <si>
    <t>200</t>
  </si>
  <si>
    <t>公路</t>
  </si>
  <si>
    <t>无</t>
  </si>
  <si>
    <t>专票或普票</t>
  </si>
  <si>
    <t>5</t>
  </si>
  <si>
    <t>2026</t>
  </si>
  <si>
    <t>黄玉米</t>
  </si>
  <si>
    <t>二等及以上</t>
  </si>
  <si>
    <t>买</t>
  </si>
  <si>
    <t>内蒙古自治区</t>
  </si>
  <si>
    <t>2026-11-1</t>
  </si>
  <si>
    <t>2026-11-30</t>
  </si>
  <si>
    <t>&lt;=14.0</t>
  </si>
  <si>
    <t>&lt;=1.0</t>
  </si>
  <si>
    <t>&lt;=6.0</t>
  </si>
  <si>
    <t>&gt;=700</t>
  </si>
  <si>
    <t>&lt;=2.0</t>
  </si>
  <si>
    <t>&lt;=1.5</t>
  </si>
  <si>
    <t>&lt;=60</t>
  </si>
  <si>
    <t>&lt;=1000</t>
  </si>
  <si>
    <t>&lt;=10</t>
  </si>
  <si>
    <t>SHE261008002</t>
  </si>
  <si>
    <t>唐山国家粮食储备有限公司</t>
  </si>
  <si>
    <t>12号仓廒间</t>
  </si>
  <si>
    <t>河北省-唐山市</t>
  </si>
  <si>
    <t>河北省唐山市路北区银水道</t>
  </si>
  <si>
    <t>2026-10-9</t>
  </si>
  <si>
    <t>2026-11-9</t>
  </si>
  <si>
    <t>2026-11-3</t>
  </si>
  <si>
    <t>11.5</t>
  </si>
  <si>
    <t>0.1</t>
  </si>
  <si>
    <t>6.3</t>
  </si>
  <si>
    <t>762</t>
  </si>
  <si>
    <t>0.7</t>
  </si>
  <si>
    <t>8.8</t>
  </si>
  <si>
    <t>125.2</t>
  </si>
  <si>
    <t>500</t>
  </si>
  <si>
    <t>专票</t>
  </si>
  <si>
    <t>河北、山西、黑龙江、吉林、辽宁、内蒙古</t>
  </si>
  <si>
    <t>2026-11-13</t>
  </si>
  <si>
    <t>2026-12-14</t>
  </si>
  <si>
    <t>2026-12-8</t>
  </si>
  <si>
    <t>&lt;=14</t>
  </si>
  <si>
    <t>&lt;=1</t>
  </si>
  <si>
    <t>&lt;=6</t>
  </si>
  <si>
    <t>&gt;=690</t>
  </si>
  <si>
    <t>&lt;=2</t>
  </si>
  <si>
    <t>&lt;=</t>
  </si>
  <si>
    <t>&lt;=20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</si>
</sst>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m/dd"/>
  </numFmts>
  <fonts count="32">
    <font>
      <sz val="10"/>
      <name val="Arial"/>
      <charset val="134"/>
    </font>
    <font>
      <sz val="12"/>
      <name val="Arial"/>
      <charset val="134"/>
    </font>
    <font>
      <sz val="12"/>
      <name val="宋体"/>
      <charset val="134"/>
    </font>
    <font>
      <b/>
      <sz val="35"/>
      <name val="宋体"/>
      <charset val="134"/>
    </font>
    <font>
      <sz val="35"/>
      <name val="宋体"/>
      <charset val="134"/>
    </font>
    <font>
      <b/>
      <sz val="12"/>
      <name val="宋体"/>
      <charset val="134"/>
    </font>
    <font>
      <sz val="12"/>
      <color rgb="FF00B050"/>
      <name val="宋体"/>
      <charset val="134"/>
    </font>
    <font>
      <sz val="12"/>
      <color rgb="FF000000"/>
      <name val="宋体"/>
      <charset val="134"/>
    </font>
    <font>
      <b/>
      <sz val="12"/>
      <color rgb="FF92D050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10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9" fillId="12" borderId="12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/>
    <xf numFmtId="0" fontId="16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" xfId="0" applyBorder="1"/>
    <xf numFmtId="176" fontId="7" fillId="0" borderId="4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5oes84a\LI-PC\2023&#24180;&#20132;&#26131;&#20844;&#21578;\20230224%20&#20013;&#20648;&#31918;&#27888;&#24030;&#24211;&#31291;&#35895;&#21452;&#21521;\20230111154849(XMXS20230117)&#38144;&#21806;&#31454;&#20215;&#28165;&#21333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玉米"/>
      <sheetName val="小麦"/>
      <sheetName val="稻谷"/>
      <sheetName val="数据验证（无需关注）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AF8"/>
  <sheetViews>
    <sheetView tabSelected="1" workbookViewId="0">
      <selection activeCell="A2" sqref="A2"/>
    </sheetView>
  </sheetViews>
  <sheetFormatPr defaultColWidth="8.71428571428571" defaultRowHeight="20.1" customHeight="1" outlineLevelRow="7"/>
  <cols>
    <col min="1" max="1" width="16.2857142857143" customWidth="1"/>
    <col min="2" max="3" width="35.1428571428571" customWidth="1"/>
    <col min="4" max="4" width="35.4285714285714" customWidth="1"/>
    <col min="5" max="5" width="13" customWidth="1"/>
    <col min="6" max="6" width="9.28571428571429" customWidth="1"/>
    <col min="7" max="7" width="12.7142857142857" customWidth="1"/>
    <col min="8" max="8" width="13.5714285714286" style="3" customWidth="1"/>
    <col min="9" max="9" width="10.8571428571429" customWidth="1"/>
    <col min="10" max="10" width="11.7142857142857" style="3" customWidth="1"/>
    <col min="11" max="11" width="6.57142857142857" customWidth="1"/>
    <col min="12" max="12" width="24" style="4" customWidth="1"/>
    <col min="13" max="13" width="32.2857142857143" customWidth="1"/>
    <col min="14" max="14" width="16" customWidth="1"/>
    <col min="15" max="15" width="15.7142857142857" customWidth="1"/>
    <col min="16" max="16" width="16.1428571428571" customWidth="1"/>
    <col min="17" max="17" width="7.42857142857143" customWidth="1"/>
    <col min="18" max="18" width="8.71428571428571" customWidth="1"/>
    <col min="19" max="20" width="7.14285714285714" customWidth="1"/>
    <col min="21" max="21" width="9" customWidth="1"/>
    <col min="22" max="23" width="7.14285714285714" style="5" customWidth="1"/>
    <col min="24" max="24" width="8.71428571428571" customWidth="1"/>
    <col min="25" max="25" width="9.28571428571429" customWidth="1"/>
    <col min="26" max="26" width="10.8571428571429" customWidth="1"/>
    <col min="27" max="27" width="9.28571428571429" customWidth="1"/>
    <col min="28" max="28" width="6.14285714285714" customWidth="1"/>
    <col min="29" max="29" width="9" customWidth="1"/>
    <col min="30" max="30" width="6.14285714285714" customWidth="1"/>
    <col min="31" max="31" width="9.28571428571429" customWidth="1"/>
  </cols>
  <sheetData>
    <row r="1" ht="70" customHeight="1" spans="1:32">
      <c r="A1" s="6" t="s">
        <v>0</v>
      </c>
      <c r="B1" s="6"/>
      <c r="C1" s="6"/>
      <c r="D1" s="6"/>
      <c r="E1" s="6"/>
      <c r="F1" s="6"/>
      <c r="G1" s="6"/>
      <c r="H1" s="7"/>
      <c r="I1" s="6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19"/>
      <c r="W1" s="19"/>
      <c r="X1" s="6"/>
      <c r="Y1" s="6"/>
      <c r="Z1" s="6"/>
      <c r="AA1" s="6"/>
      <c r="AB1" s="6"/>
      <c r="AC1" s="6"/>
      <c r="AD1" s="6"/>
      <c r="AE1" s="6"/>
      <c r="AF1" s="6"/>
    </row>
    <row r="2" ht="28" customHeight="1" spans="1:31">
      <c r="A2" s="8"/>
      <c r="B2" s="8"/>
      <c r="C2" s="8"/>
      <c r="D2" s="8"/>
      <c r="E2" s="8"/>
      <c r="F2" s="8"/>
      <c r="G2" s="8"/>
      <c r="H2" s="9"/>
      <c r="I2" s="8"/>
      <c r="J2" s="9"/>
      <c r="K2" s="8"/>
      <c r="L2" s="8"/>
      <c r="M2" s="8"/>
      <c r="N2" s="8"/>
      <c r="O2" s="8"/>
      <c r="P2" s="8"/>
      <c r="Q2" s="8"/>
      <c r="R2" s="8"/>
      <c r="S2" s="8"/>
      <c r="T2" s="8"/>
      <c r="U2" s="20" t="s">
        <v>1</v>
      </c>
      <c r="V2" s="21"/>
      <c r="W2" s="21"/>
      <c r="X2" s="20"/>
      <c r="Y2" s="20"/>
      <c r="Z2" s="20"/>
      <c r="AA2" s="20"/>
      <c r="AB2" s="20"/>
      <c r="AC2" s="20"/>
      <c r="AD2" s="20"/>
      <c r="AE2" s="20"/>
    </row>
    <row r="3" s="1" customFormat="1" ht="85.5" customHeight="1" spans="1:32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2" t="s">
        <v>9</v>
      </c>
      <c r="I3" s="10" t="s">
        <v>10</v>
      </c>
      <c r="J3" s="16" t="s">
        <v>11</v>
      </c>
      <c r="K3" s="10" t="s">
        <v>12</v>
      </c>
      <c r="L3" s="10" t="s">
        <v>13</v>
      </c>
      <c r="M3" s="10" t="s">
        <v>14</v>
      </c>
      <c r="N3" s="17" t="s">
        <v>15</v>
      </c>
      <c r="O3" s="17" t="s">
        <v>16</v>
      </c>
      <c r="P3" s="17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22" t="s">
        <v>23</v>
      </c>
      <c r="W3" s="22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</row>
    <row r="4" customFormat="1" ht="31" customHeight="1" spans="1:32">
      <c r="A4" s="10"/>
      <c r="B4" s="11"/>
      <c r="C4" s="11"/>
      <c r="D4" s="10" t="s">
        <v>34</v>
      </c>
      <c r="E4" s="10"/>
      <c r="F4" s="10"/>
      <c r="G4" s="10"/>
      <c r="H4" s="12">
        <f>SUM(H5:H16)</f>
        <v>8000</v>
      </c>
      <c r="I4" s="10"/>
      <c r="J4" s="16"/>
      <c r="K4" s="10"/>
      <c r="L4" s="10"/>
      <c r="M4" s="10"/>
      <c r="N4" s="17"/>
      <c r="O4" s="17"/>
      <c r="P4" s="17"/>
      <c r="Q4" s="10"/>
      <c r="R4" s="10"/>
      <c r="S4" s="10"/>
      <c r="T4" s="10"/>
      <c r="U4" s="23"/>
      <c r="V4" s="24"/>
      <c r="W4" s="24"/>
      <c r="X4" s="25"/>
      <c r="Y4" s="25"/>
      <c r="Z4" s="25"/>
      <c r="AA4" s="25"/>
      <c r="AB4" s="10"/>
      <c r="AC4" s="10"/>
      <c r="AD4" s="26"/>
      <c r="AE4" s="26"/>
      <c r="AF4" s="27"/>
    </row>
    <row r="5" s="2" customFormat="1" ht="45" customHeight="1" spans="1:32">
      <c r="A5" s="13" t="s">
        <v>35</v>
      </c>
      <c r="B5" s="13" t="s">
        <v>36</v>
      </c>
      <c r="C5" s="14" t="s">
        <v>36</v>
      </c>
      <c r="D5" s="13" t="s">
        <v>36</v>
      </c>
      <c r="E5" s="13" t="s">
        <v>37</v>
      </c>
      <c r="F5" s="13" t="s">
        <v>38</v>
      </c>
      <c r="G5" s="13" t="s">
        <v>39</v>
      </c>
      <c r="H5" s="13">
        <v>1000</v>
      </c>
      <c r="I5" s="13" t="s">
        <v>40</v>
      </c>
      <c r="J5" s="13">
        <v>2280</v>
      </c>
      <c r="K5" s="13" t="s">
        <v>41</v>
      </c>
      <c r="L5" s="13" t="s">
        <v>42</v>
      </c>
      <c r="M5" s="13" t="s">
        <v>43</v>
      </c>
      <c r="N5" s="28" t="s">
        <v>44</v>
      </c>
      <c r="O5" s="28" t="s">
        <v>45</v>
      </c>
      <c r="P5" s="28" t="s">
        <v>46</v>
      </c>
      <c r="Q5" s="13" t="s">
        <v>47</v>
      </c>
      <c r="R5" s="18" t="s">
        <v>48</v>
      </c>
      <c r="S5" s="18" t="s">
        <v>49</v>
      </c>
      <c r="T5" s="18" t="s">
        <v>50</v>
      </c>
      <c r="U5" s="18" t="s">
        <v>51</v>
      </c>
      <c r="V5" s="18" t="s">
        <v>52</v>
      </c>
      <c r="W5" s="18"/>
      <c r="X5" s="18" t="s">
        <v>53</v>
      </c>
      <c r="Y5" s="18" t="s">
        <v>54</v>
      </c>
      <c r="Z5" s="18" t="s">
        <v>55</v>
      </c>
      <c r="AA5" s="18" t="s">
        <v>56</v>
      </c>
      <c r="AB5" s="18" t="s">
        <v>57</v>
      </c>
      <c r="AC5" s="18" t="s">
        <v>58</v>
      </c>
      <c r="AD5" s="18" t="s">
        <v>59</v>
      </c>
      <c r="AE5" s="18" t="s">
        <v>60</v>
      </c>
      <c r="AF5" s="18" t="s">
        <v>61</v>
      </c>
    </row>
    <row r="6" s="2" customFormat="1" ht="45" customHeight="1" spans="1:32">
      <c r="A6" s="13" t="s">
        <v>35</v>
      </c>
      <c r="B6" s="13" t="s">
        <v>36</v>
      </c>
      <c r="C6" s="15"/>
      <c r="D6" s="13" t="s">
        <v>36</v>
      </c>
      <c r="E6" s="13" t="s">
        <v>37</v>
      </c>
      <c r="F6" s="13" t="s">
        <v>62</v>
      </c>
      <c r="G6" s="13" t="s">
        <v>63</v>
      </c>
      <c r="H6" s="13">
        <v>1000</v>
      </c>
      <c r="I6" s="13" t="s">
        <v>64</v>
      </c>
      <c r="J6" s="13">
        <v>2280</v>
      </c>
      <c r="K6" s="13" t="s">
        <v>65</v>
      </c>
      <c r="L6" s="13" t="s">
        <v>66</v>
      </c>
      <c r="M6" s="13" t="s">
        <v>43</v>
      </c>
      <c r="N6" s="28" t="s">
        <v>67</v>
      </c>
      <c r="O6" s="28" t="s">
        <v>68</v>
      </c>
      <c r="P6" s="28" t="s">
        <v>68</v>
      </c>
      <c r="Q6" s="13" t="s">
        <v>47</v>
      </c>
      <c r="R6" s="18" t="s">
        <v>69</v>
      </c>
      <c r="S6" s="18" t="s">
        <v>70</v>
      </c>
      <c r="T6" s="18" t="s">
        <v>71</v>
      </c>
      <c r="U6" s="18" t="s">
        <v>72</v>
      </c>
      <c r="V6" s="18" t="s">
        <v>73</v>
      </c>
      <c r="W6" s="18" t="s">
        <v>74</v>
      </c>
      <c r="X6" s="18" t="s">
        <v>53</v>
      </c>
      <c r="Y6" s="18" t="s">
        <v>75</v>
      </c>
      <c r="Z6" s="18" t="s">
        <v>76</v>
      </c>
      <c r="AA6" s="18" t="s">
        <v>77</v>
      </c>
      <c r="AB6" s="18" t="s">
        <v>57</v>
      </c>
      <c r="AC6" s="18" t="s">
        <v>58</v>
      </c>
      <c r="AD6" s="18" t="s">
        <v>59</v>
      </c>
      <c r="AE6" s="18" t="s">
        <v>60</v>
      </c>
      <c r="AF6" s="18" t="s">
        <v>61</v>
      </c>
    </row>
    <row r="7" s="2" customFormat="1" ht="45" customHeight="1" spans="1:32">
      <c r="A7" s="13" t="s">
        <v>78</v>
      </c>
      <c r="B7" s="13" t="s">
        <v>79</v>
      </c>
      <c r="C7" s="14" t="s">
        <v>79</v>
      </c>
      <c r="D7" s="13" t="s">
        <v>79</v>
      </c>
      <c r="E7" s="13" t="s">
        <v>80</v>
      </c>
      <c r="F7" s="13" t="s">
        <v>38</v>
      </c>
      <c r="G7" s="13" t="s">
        <v>39</v>
      </c>
      <c r="H7" s="13">
        <v>3000</v>
      </c>
      <c r="I7" s="13" t="s">
        <v>40</v>
      </c>
      <c r="J7" s="13">
        <v>2280</v>
      </c>
      <c r="K7" s="13" t="s">
        <v>41</v>
      </c>
      <c r="L7" s="13" t="s">
        <v>81</v>
      </c>
      <c r="M7" s="13" t="s">
        <v>82</v>
      </c>
      <c r="N7" s="28" t="s">
        <v>83</v>
      </c>
      <c r="O7" s="28" t="s">
        <v>84</v>
      </c>
      <c r="P7" s="28" t="s">
        <v>85</v>
      </c>
      <c r="Q7" s="13" t="s">
        <v>47</v>
      </c>
      <c r="R7" s="13" t="s">
        <v>86</v>
      </c>
      <c r="S7" s="13" t="s">
        <v>87</v>
      </c>
      <c r="T7" s="13" t="s">
        <v>88</v>
      </c>
      <c r="U7" s="13" t="s">
        <v>89</v>
      </c>
      <c r="V7" s="13" t="s">
        <v>90</v>
      </c>
      <c r="W7" s="13"/>
      <c r="X7" s="13" t="s">
        <v>53</v>
      </c>
      <c r="Y7" s="13" t="s">
        <v>91</v>
      </c>
      <c r="Z7" s="13" t="s">
        <v>92</v>
      </c>
      <c r="AA7" s="13" t="s">
        <v>56</v>
      </c>
      <c r="AB7" s="13" t="s">
        <v>93</v>
      </c>
      <c r="AC7" s="13" t="s">
        <v>58</v>
      </c>
      <c r="AD7" s="13"/>
      <c r="AE7" s="13" t="s">
        <v>94</v>
      </c>
      <c r="AF7" s="13"/>
    </row>
    <row r="8" s="2" customFormat="1" ht="45" customHeight="1" spans="1:32">
      <c r="A8" s="13" t="s">
        <v>78</v>
      </c>
      <c r="B8" s="13" t="s">
        <v>79</v>
      </c>
      <c r="C8" s="15"/>
      <c r="D8" s="13" t="s">
        <v>79</v>
      </c>
      <c r="E8" s="13" t="s">
        <v>80</v>
      </c>
      <c r="F8" s="13" t="s">
        <v>62</v>
      </c>
      <c r="G8" s="13" t="s">
        <v>39</v>
      </c>
      <c r="H8" s="13">
        <v>3000</v>
      </c>
      <c r="I8" s="13" t="s">
        <v>64</v>
      </c>
      <c r="J8" s="13">
        <v>2300</v>
      </c>
      <c r="K8" s="13" t="s">
        <v>65</v>
      </c>
      <c r="L8" s="13" t="s">
        <v>95</v>
      </c>
      <c r="M8" s="13" t="s">
        <v>82</v>
      </c>
      <c r="N8" s="28" t="s">
        <v>96</v>
      </c>
      <c r="O8" s="28" t="s">
        <v>97</v>
      </c>
      <c r="P8" s="28" t="s">
        <v>98</v>
      </c>
      <c r="Q8" s="13" t="s">
        <v>47</v>
      </c>
      <c r="R8" s="13" t="s">
        <v>99</v>
      </c>
      <c r="S8" s="13" t="s">
        <v>100</v>
      </c>
      <c r="T8" s="13" t="s">
        <v>101</v>
      </c>
      <c r="U8" s="13" t="s">
        <v>102</v>
      </c>
      <c r="V8" s="13" t="s">
        <v>103</v>
      </c>
      <c r="W8" s="13" t="s">
        <v>104</v>
      </c>
      <c r="X8" s="13" t="s">
        <v>53</v>
      </c>
      <c r="Y8" s="13" t="s">
        <v>75</v>
      </c>
      <c r="Z8" s="13" t="s">
        <v>76</v>
      </c>
      <c r="AA8" s="13" t="s">
        <v>105</v>
      </c>
      <c r="AB8" s="13" t="s">
        <v>93</v>
      </c>
      <c r="AC8" s="13" t="s">
        <v>58</v>
      </c>
      <c r="AD8" s="13"/>
      <c r="AE8" s="13" t="s">
        <v>94</v>
      </c>
      <c r="AF8" s="13"/>
    </row>
  </sheetData>
  <mergeCells count="4">
    <mergeCell ref="A1:AF1"/>
    <mergeCell ref="U2:AD2"/>
    <mergeCell ref="C5:C6"/>
    <mergeCell ref="C7:C8"/>
  </mergeCells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chenjin</dc:creator>
  <cp:lastModifiedBy>Administrator</cp:lastModifiedBy>
  <dcterms:created xsi:type="dcterms:W3CDTF">2021-09-14T08:57:00Z</dcterms:created>
  <dcterms:modified xsi:type="dcterms:W3CDTF">2026-09-28T07:22:17Z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